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8100" windowWidth="15075" windowHeight="7200" tabRatio="913"/>
  </bookViews>
  <sheets>
    <sheet name="Polos e Clusters" sheetId="5" r:id="rId1"/>
  </sheets>
  <definedNames>
    <definedName name="_xlnm._FilterDatabase" localSheetId="0" hidden="1">'Polos e Clusters'!$A$6:$AV$135</definedName>
    <definedName name="_xlnm.Print_Area" localSheetId="0">'Polos e Clusters'!$F$6:$N$62</definedName>
    <definedName name="_xlnm.Print_Titles" localSheetId="0">'Polos e Clusters'!$1:$6</definedName>
  </definedNames>
  <calcPr calcId="145621"/>
</workbook>
</file>

<file path=xl/calcChain.xml><?xml version="1.0" encoding="utf-8"?>
<calcChain xmlns="http://schemas.openxmlformats.org/spreadsheetml/2006/main">
  <c r="V38" i="5" l="1"/>
</calcChain>
</file>

<file path=xl/sharedStrings.xml><?xml version="1.0" encoding="utf-8"?>
<sst xmlns="http://schemas.openxmlformats.org/spreadsheetml/2006/main" count="1649" uniqueCount="724">
  <si>
    <r>
      <t xml:space="preserve">12. </t>
    </r>
    <r>
      <rPr>
        <sz val="8"/>
        <rFont val="Trebuchet MS"/>
        <family val="2"/>
      </rPr>
      <t>One.stop.transport - Sistemas de Comunicação Avançados para Transportes Urbanos Complementares</t>
    </r>
  </si>
  <si>
    <r>
      <t>2.</t>
    </r>
    <r>
      <rPr>
        <sz val="8"/>
        <rFont val="Trebuchet MS"/>
        <family val="2"/>
      </rPr>
      <t xml:space="preserve"> Melhoria do material genético e redução dos factores de risco biótico e abiótico para o aumento da produtividade da floresta portuguesa e sustentabilidade da fileira</t>
    </r>
  </si>
  <si>
    <r>
      <t xml:space="preserve">3. </t>
    </r>
    <r>
      <rPr>
        <sz val="8"/>
        <rFont val="Trebuchet MS"/>
        <family val="2"/>
      </rPr>
      <t>Certificação da gestão florestal sustentada e da cadeia de responsabilidade da indústria da fileira florestal e melhoria da base florestal</t>
    </r>
  </si>
  <si>
    <r>
      <t xml:space="preserve">4. </t>
    </r>
    <r>
      <rPr>
        <sz val="8"/>
        <rFont val="Trebuchet MS"/>
        <family val="2"/>
      </rPr>
      <t>Observatório dos recursos florestais</t>
    </r>
  </si>
  <si>
    <r>
      <t xml:space="preserve">5. </t>
    </r>
    <r>
      <rPr>
        <sz val="8"/>
        <rFont val="Trebuchet MS"/>
        <family val="2"/>
      </rPr>
      <t>Valorização da biomassa (cascas, resíduos lenhosos, licor negro ou outros) por via da gaseificação, de biorefinarias ou pela utilização de outras tecnologias inovadoras</t>
    </r>
  </si>
  <si>
    <r>
      <t xml:space="preserve">6. </t>
    </r>
    <r>
      <rPr>
        <sz val="8"/>
        <rFont val="Trebuchet MS"/>
        <family val="2"/>
      </rPr>
      <t>Rede de I&amp;D e inovação das indústrias de base florestal</t>
    </r>
  </si>
  <si>
    <r>
      <t xml:space="preserve">7. </t>
    </r>
    <r>
      <rPr>
        <sz val="8"/>
        <rFont val="Trebuchet MS"/>
        <family val="2"/>
      </rPr>
      <t>Desenvolver o Carbon Footprint Label para produtos de base florestal</t>
    </r>
  </si>
  <si>
    <r>
      <t>9.</t>
    </r>
    <r>
      <rPr>
        <sz val="8"/>
        <rFont val="Trebuchet MS"/>
        <family val="2"/>
      </rPr>
      <t xml:space="preserve"> Educação e formação - desenvolvimento do potencial humano</t>
    </r>
  </si>
  <si>
    <r>
      <t xml:space="preserve">7. </t>
    </r>
    <r>
      <rPr>
        <sz val="8"/>
        <rFont val="Trebuchet MS"/>
        <family val="2"/>
      </rPr>
      <t>Promoção da Mobilidade Eléctrica em Portugal</t>
    </r>
  </si>
  <si>
    <t>SIAC Automóvel (proj. 5653)</t>
  </si>
  <si>
    <t>SIAC Automóvel (proj. 5652)</t>
  </si>
  <si>
    <t>SIAC (proj. 5272)</t>
  </si>
  <si>
    <t>SIAC Automóvel (proj. 5649)</t>
  </si>
  <si>
    <t>SIAC + Med. 3.2</t>
  </si>
  <si>
    <t>SIAC + Med. 1.4</t>
  </si>
  <si>
    <r>
      <t xml:space="preserve">2. </t>
    </r>
    <r>
      <rPr>
        <sz val="8"/>
        <rFont val="Trebuchet MS"/>
        <family val="2"/>
      </rPr>
      <t>InovWine - Inovação na Fileira do Vinho e da Vinha</t>
    </r>
  </si>
  <si>
    <r>
      <t xml:space="preserve">3. </t>
    </r>
    <r>
      <rPr>
        <sz val="8"/>
        <rFont val="Trebuchet MS"/>
        <family val="2"/>
      </rPr>
      <t>IDT - produtos Lácteos Simbióticos</t>
    </r>
  </si>
  <si>
    <t>Centro Avançado de Design do Mobiliário (CAD)</t>
  </si>
  <si>
    <t>Centro Tecnológico do Mobiliário (CTM)</t>
  </si>
  <si>
    <t>PCT das Indústrias da Mobilidade</t>
  </si>
  <si>
    <t>Mobibrief - Serviço de Informação Estratégica para as PME das Indústrias da Mobilidade</t>
  </si>
  <si>
    <t>Nome PCT</t>
  </si>
  <si>
    <t>PRODUTECH - PTI - Novos Processos e Tecnologias Inovadores para a Fileira das Tecnologias de Produção</t>
  </si>
  <si>
    <t>Lisboa-01-0340-FEDER-000400</t>
  </si>
  <si>
    <t>Eixo 1 - Competitividade, Inovação e Conhecimento</t>
  </si>
  <si>
    <t xml:space="preserve">1.2, 1.4, 2.1 e 2.3 </t>
  </si>
  <si>
    <t>V. N. Automóveis, SA</t>
  </si>
  <si>
    <t>CEIIA - Centro Excelência Inov. Ind. Automóvel</t>
  </si>
  <si>
    <t>Inteli - Inteligência em Inovação, Centro de Inovação</t>
  </si>
  <si>
    <t>REMOBI: Rede de Excelência para a Mobilidade</t>
  </si>
  <si>
    <t>Concepção, Desenvolvimento, Teste e Demonstração de Soluções de Mobilidade Sustentável</t>
  </si>
  <si>
    <t>Promoção e Sensibilização para a Utilização de Veículos Verdes e Atracção de Investimento</t>
  </si>
  <si>
    <t>36/SI/2009</t>
  </si>
  <si>
    <t>Nutrilife</t>
  </si>
  <si>
    <t>Sustainprod</t>
  </si>
  <si>
    <t>Frulact - Ingredientes para a Indústria de Lacticinios, Sa</t>
  </si>
  <si>
    <t>Desenvolvimento de Novas Tecnologias de Suporte à Criação de Produtos Inovadores</t>
  </si>
  <si>
    <t>Agri Training</t>
  </si>
  <si>
    <t>Programa de Promoção e Captação de Investimento para o Pólo de Competitividade e Tecnologia da Petroquímica, Química Industrial e Refinação</t>
  </si>
  <si>
    <t>Assoc. das Indústrias da Petroquímica, Química e Refinação</t>
  </si>
  <si>
    <t>SAESCTN</t>
  </si>
  <si>
    <t>Direcção Regional de Agricultura e Pescas do Norte</t>
  </si>
  <si>
    <t>Life9/NAT/FR/584</t>
  </si>
  <si>
    <t>Concluído</t>
  </si>
  <si>
    <t>ITeCons - Instituto de Investimento e Desenvolvimento Tecnológico em Ciências de Construção</t>
  </si>
  <si>
    <t>Eixo II - Valorização Econ. de Recursos Específicos (Valorização da Cultura e da Criatividade)</t>
  </si>
  <si>
    <t>iZone</t>
  </si>
  <si>
    <t>EFACEC Engenharia, SA</t>
  </si>
  <si>
    <t>SI/09/2008</t>
  </si>
  <si>
    <t>Contratado</t>
  </si>
  <si>
    <t>PO Potencialmente Financiador</t>
  </si>
  <si>
    <t>COMPETE</t>
  </si>
  <si>
    <t>Infraestruturas</t>
  </si>
  <si>
    <t>PO Norte</t>
  </si>
  <si>
    <t>Equipamentos Estruturantes</t>
  </si>
  <si>
    <t>Valorização Económica de Recursos Específicos</t>
  </si>
  <si>
    <t>PO Alentejo</t>
  </si>
  <si>
    <t>Medidas 4.1 ou 4.2</t>
  </si>
  <si>
    <t>Medida 4.2</t>
  </si>
  <si>
    <t>PO Centro/ COMPETE ou PRODER</t>
  </si>
  <si>
    <t>Medida 4.1</t>
  </si>
  <si>
    <t>Medida 4.2.2</t>
  </si>
  <si>
    <t xml:space="preserve">SI PME Proj. Conjunto </t>
  </si>
  <si>
    <t>Turismo de Portugal, IP - Estrutura de projecto Turismo 2015</t>
  </si>
  <si>
    <r>
      <t>1.</t>
    </r>
    <r>
      <rPr>
        <sz val="8"/>
        <rFont val="Trebuchet MS"/>
        <family val="2"/>
      </rPr>
      <t xml:space="preserve"> Programa de promoção e captação de investimento para o PCT</t>
    </r>
  </si>
  <si>
    <r>
      <t>2.</t>
    </r>
    <r>
      <rPr>
        <sz val="8"/>
        <rFont val="Trebuchet MS"/>
        <family val="2"/>
      </rPr>
      <t xml:space="preserve"> Lançamento de um Programa de Formação Avançada e Doutoral</t>
    </r>
  </si>
  <si>
    <r>
      <t>3.</t>
    </r>
    <r>
      <rPr>
        <sz val="8"/>
        <rFont val="Trebuchet MS"/>
        <family val="2"/>
      </rPr>
      <t xml:space="preserve"> Programa de I&amp;DT das Indústrias Petroquímica, de Refinação e Química Industrial (Diápiro do Carriço)</t>
    </r>
  </si>
  <si>
    <r>
      <t>4.</t>
    </r>
    <r>
      <rPr>
        <sz val="8"/>
        <rFont val="Trebuchet MS"/>
        <family val="2"/>
      </rPr>
      <t xml:space="preserve"> Desenvolvimento de programa de formação de técnicos e operadores especializados </t>
    </r>
  </si>
  <si>
    <r>
      <t xml:space="preserve">5. </t>
    </r>
    <r>
      <rPr>
        <sz val="8"/>
        <rFont val="Trebuchet MS"/>
        <family val="2"/>
      </rPr>
      <t>Aprofundamento e unificação do programa de envolvimento com as comunidades locais</t>
    </r>
  </si>
  <si>
    <r>
      <t xml:space="preserve">6. </t>
    </r>
    <r>
      <rPr>
        <sz val="8"/>
        <rFont val="Trebuchet MS"/>
        <family val="2"/>
      </rPr>
      <t xml:space="preserve">Promoção de parcerias com PME para a prestação de serviços de suporte às actividades do Pólo </t>
    </r>
  </si>
  <si>
    <r>
      <t xml:space="preserve">1. </t>
    </r>
    <r>
      <rPr>
        <sz val="8"/>
        <rFont val="Trebuchet MS"/>
        <family val="2"/>
      </rPr>
      <t>Sequenciação integral do genoma do sobreiro e do pinheiro bravo e continuação da investigação genotípica do eucalipto</t>
    </r>
  </si>
  <si>
    <r>
      <t>5.a4</t>
    </r>
    <r>
      <rPr>
        <sz val="8"/>
        <rFont val="Trebuchet MS"/>
        <family val="2"/>
      </rPr>
      <t xml:space="preserve">. Promoção e Desenvolvimento da Nautica de Recreio e dos Desportos Naúticos - Espaço de Acolhimento Empresarial </t>
    </r>
  </si>
  <si>
    <r>
      <t xml:space="preserve">5.a5. </t>
    </r>
    <r>
      <rPr>
        <sz val="8"/>
        <rFont val="Trebuchet MS"/>
        <family val="2"/>
      </rPr>
      <t>Promoção e Desenvolvimento da Nautica de Recreio e dos Desportos Naúticos - Centro de Interpretação Ambiental e Centro de Documentação do Mar</t>
    </r>
  </si>
  <si>
    <r>
      <t xml:space="preserve">5.a6. </t>
    </r>
    <r>
      <rPr>
        <sz val="8"/>
        <rFont val="Trebuchet MS"/>
        <family val="2"/>
      </rPr>
      <t>Promoção e Desenvolvimento da Nautica de Recreio e dos Desportos Naúticos - Equipamento de Remo de Viana do Castelo</t>
    </r>
  </si>
  <si>
    <r>
      <t xml:space="preserve">5.a7. </t>
    </r>
    <r>
      <rPr>
        <sz val="8"/>
        <rFont val="Trebuchet MS"/>
        <family val="2"/>
      </rPr>
      <t xml:space="preserve">Promoção e Desenvolvimento da Nautica de Recreio e dos Desportos Naúticos - Equipamento de Vela </t>
    </r>
  </si>
  <si>
    <t>PCT Turismo 2015</t>
  </si>
  <si>
    <t>SAMA</t>
  </si>
  <si>
    <t>SAIECT-IETIEFE/EEC/PA/1/2010</t>
  </si>
  <si>
    <t>Convite MAR/TC/PCT/1/2009</t>
  </si>
  <si>
    <t>Norte-01-0162-FEDER-000055</t>
  </si>
  <si>
    <t>Norte-01-0162-FEDER-000054</t>
  </si>
  <si>
    <t>Lista de Projectos Âncora</t>
  </si>
  <si>
    <t>Projectos Âncora</t>
  </si>
  <si>
    <t>Tipologia Projecto</t>
  </si>
  <si>
    <t>iParque</t>
  </si>
  <si>
    <t>IPN</t>
  </si>
  <si>
    <t>Cluster das Empresas de Mobiliário de Portugal</t>
  </si>
  <si>
    <t xml:space="preserve">Cluster Habitat Sustentável </t>
  </si>
  <si>
    <t>Cluster das Indústrias Criativas</t>
  </si>
  <si>
    <t>Aceleração do Crescimento de PME Tecnológicas de Elevado Potencial</t>
  </si>
  <si>
    <t>Centro-INC-2009-01</t>
  </si>
  <si>
    <t>Cluster Agro-Industrial do Centro</t>
  </si>
  <si>
    <t>IDERSANT</t>
  </si>
  <si>
    <t>Cluster da Pedra Natural</t>
  </si>
  <si>
    <t>Cluster Agro-Industrial do Ribatejo</t>
  </si>
  <si>
    <r>
      <t xml:space="preserve">5b. </t>
    </r>
    <r>
      <rPr>
        <sz val="8"/>
        <rFont val="Trebuchet MS"/>
        <family val="2"/>
      </rPr>
      <t>Promoção e Desenvolvimento da Nautica de Recreio e dos Desportos Naúticos - Terminal de Cruzeiros de Leixões</t>
    </r>
  </si>
  <si>
    <r>
      <t xml:space="preserve">6a. </t>
    </r>
    <r>
      <rPr>
        <sz val="8"/>
        <rFont val="Trebuchet MS"/>
        <family val="2"/>
      </rPr>
      <t>Turismo Marítimo de Natureza - Berlenga Laboratório de Sustentabilidade</t>
    </r>
  </si>
  <si>
    <r>
      <t xml:space="preserve">6b. </t>
    </r>
    <r>
      <rPr>
        <sz val="8"/>
        <rFont val="Trebuchet MS"/>
        <family val="2"/>
      </rPr>
      <t>Turismo Marítimo de Natureza - Ilha da Morraceira</t>
    </r>
  </si>
  <si>
    <t>Cluster Vinhos da Região Demarcada do Douro</t>
  </si>
  <si>
    <t>Cluster do Conhecimento e da Economia do Mar</t>
  </si>
  <si>
    <t xml:space="preserve">PO Norte </t>
  </si>
  <si>
    <t>PCT da Saúde</t>
  </si>
  <si>
    <t>SIAC</t>
  </si>
  <si>
    <t>SI I&amp;DT Proj. Mobilizador</t>
  </si>
  <si>
    <t>PCT Energia</t>
  </si>
  <si>
    <t>PCT Moda</t>
  </si>
  <si>
    <t>PCT Agro industrial: alimentos, saúde e sustentabilidade</t>
  </si>
  <si>
    <r>
      <t xml:space="preserve">8a. </t>
    </r>
    <r>
      <rPr>
        <sz val="8"/>
        <rFont val="Trebuchet MS"/>
        <family val="2"/>
      </rPr>
      <t>Marketing e internacionalização (Fileira Cortiça)</t>
    </r>
  </si>
  <si>
    <t>YD Ynvisible S.A.</t>
  </si>
  <si>
    <t>Serralves 21</t>
  </si>
  <si>
    <t>Centro de Criatividade Digital</t>
  </si>
  <si>
    <t>SACIC-IF/1/2009</t>
  </si>
  <si>
    <t>Associação de Transferência de Tecnologia da Asprela - UPTEC</t>
  </si>
  <si>
    <t>NORTE-02-0369-FEDER-000011</t>
  </si>
  <si>
    <t>Universidade Católica do Porto</t>
  </si>
  <si>
    <t>POVT-09-0439-FEDER-000091</t>
  </si>
  <si>
    <t>Equipamentos Estruturantes do Sistema Urbano Nacional</t>
  </si>
  <si>
    <t>ANIMAFORUM - Assoc. para o Desenvolvimento da Agro-Indústria</t>
  </si>
  <si>
    <r>
      <t xml:space="preserve">1b. </t>
    </r>
    <r>
      <rPr>
        <sz val="8"/>
        <rFont val="Trebuchet MS"/>
        <family val="2"/>
      </rPr>
      <t>Centro de excelência e convergência para as indústrias criativas e inovação (P.INC) - fase capacitação técnica especializada</t>
    </r>
  </si>
  <si>
    <t>Marca Territorial - Promoção, Comunicação e Dinamização dos Elementos Identitários e Diferenciadores do Sector e do Território</t>
  </si>
  <si>
    <t>Centro-CCT-2009-04</t>
  </si>
  <si>
    <t>Ecomare Aquário da Barra</t>
  </si>
  <si>
    <t>Melhorar as condições infraestruturais do sector pesqueiro</t>
  </si>
  <si>
    <t>Consupesca</t>
  </si>
  <si>
    <t>01/SIAC/2010</t>
  </si>
  <si>
    <t>INTERPAPER</t>
  </si>
  <si>
    <t>30/SI/2009</t>
  </si>
  <si>
    <t>2.2.2 SI Qualificação PME/ Projectos Conjuntos</t>
  </si>
  <si>
    <r>
      <t xml:space="preserve">2a. </t>
    </r>
    <r>
      <rPr>
        <sz val="8"/>
        <rFont val="Trebuchet MS"/>
        <family val="2"/>
      </rPr>
      <t>Potenciar a Internacionalização do Sector TICE</t>
    </r>
  </si>
  <si>
    <r>
      <t xml:space="preserve">4a. </t>
    </r>
    <r>
      <rPr>
        <sz val="8"/>
        <rFont val="Trebuchet MS"/>
        <family val="2"/>
      </rPr>
      <t>Panthalassa</t>
    </r>
  </si>
  <si>
    <r>
      <t xml:space="preserve">4b. </t>
    </r>
    <r>
      <rPr>
        <sz val="8"/>
        <rFont val="Trebuchet MS"/>
        <family val="2"/>
      </rPr>
      <t>Panthalassa</t>
    </r>
  </si>
  <si>
    <t>FOODINTECH, LDA</t>
  </si>
  <si>
    <r>
      <t xml:space="preserve">1a. </t>
    </r>
    <r>
      <rPr>
        <sz val="8"/>
        <rFont val="Trebuchet MS"/>
        <family val="2"/>
      </rPr>
      <t>ECOMARE - I&amp;DT+I</t>
    </r>
  </si>
  <si>
    <t>Ecomare I&amp;DT+I</t>
  </si>
  <si>
    <r>
      <t xml:space="preserve">2a. </t>
    </r>
    <r>
      <rPr>
        <sz val="8"/>
        <rFont val="Trebuchet MS"/>
        <family val="2"/>
      </rPr>
      <t>Investigação, Desenvolvimento e Demonstração</t>
    </r>
  </si>
  <si>
    <r>
      <t xml:space="preserve">2b. </t>
    </r>
    <r>
      <rPr>
        <sz val="8"/>
        <rFont val="Trebuchet MS"/>
        <family val="2"/>
      </rPr>
      <t>Investigação, Desenvolvimento e Demonstração</t>
    </r>
  </si>
  <si>
    <r>
      <t xml:space="preserve">4c. </t>
    </r>
    <r>
      <rPr>
        <sz val="8"/>
        <rFont val="Trebuchet MS"/>
        <family val="2"/>
      </rPr>
      <t>Panthalassa</t>
    </r>
  </si>
  <si>
    <t>ADVID</t>
  </si>
  <si>
    <t>13/SAESCTN/2009</t>
  </si>
  <si>
    <t>Biostrument - Consultadoria e Desenvolvimento de Projectos Bioquímicos, SA</t>
  </si>
  <si>
    <t>PROBIO-SOLEA</t>
  </si>
  <si>
    <t>1.2.1.3 I&amp;DT Empresas/Projectos Mobilizadores</t>
  </si>
  <si>
    <t>TICE.Healthy - Sistemas de Saúde e Qualidade de Vida</t>
  </si>
  <si>
    <r>
      <t xml:space="preserve">3a. </t>
    </r>
    <r>
      <rPr>
        <sz val="8"/>
        <rFont val="Trebuchet MS"/>
        <family val="2"/>
      </rPr>
      <t>FFF - Fashion for the Future</t>
    </r>
  </si>
  <si>
    <r>
      <t xml:space="preserve">3b. </t>
    </r>
    <r>
      <rPr>
        <sz val="8"/>
        <rFont val="Trebuchet MS"/>
        <family val="2"/>
      </rPr>
      <t>FFF - Fashion for the Future</t>
    </r>
  </si>
  <si>
    <t>J. SAMPAIO &amp; IRMÃO, LDA</t>
  </si>
  <si>
    <r>
      <t xml:space="preserve">1a. </t>
    </r>
    <r>
      <rPr>
        <sz val="8"/>
        <rFont val="Trebuchet MS"/>
        <family val="2"/>
      </rPr>
      <t>Centro de excelência e convergência para as indústrias criativas e inovação (P.INC) - fase acolhimento e incubação empresarial</t>
    </r>
  </si>
  <si>
    <r>
      <t>1.</t>
    </r>
    <r>
      <rPr>
        <sz val="8"/>
        <rFont val="Trebuchet MS"/>
        <family val="2"/>
      </rPr>
      <t xml:space="preserve"> Agrimage - Comunicação e Dinamização Sectorial e Territorial</t>
    </r>
  </si>
  <si>
    <t>NORTE-02-0269-FEDER-000001</t>
  </si>
  <si>
    <t>4.1 - Sistema de Apoios à Modernização Administrativa (SAMA)</t>
  </si>
  <si>
    <t>Amorim Cork Research, Lda</t>
  </si>
  <si>
    <t>Genosuber -  Sequenciação do Genoma do Sobreiro (Quercus Suber)</t>
  </si>
  <si>
    <t>Promwood: Ousar Novos Mercados Inovando da Comunicação</t>
  </si>
  <si>
    <t>Assoc. da Indústria Papeleira - Celpa (Delegação Da Figueira Da Foz)</t>
  </si>
  <si>
    <t>NAP</t>
  </si>
  <si>
    <t>MP</t>
  </si>
  <si>
    <t>Novo terminal de Cruzeiros do Porto de Leixões</t>
  </si>
  <si>
    <t>SIGA - Sistema Integrado de Gestão Alimentar</t>
  </si>
  <si>
    <t>Fábrica de Conservas "A POVEIRA"</t>
  </si>
  <si>
    <t>Assoc. - POOL NET - Portuguese Tooling Network</t>
  </si>
  <si>
    <t>CENTIMFE - Centro Tecnológico da Indústria de Moldes e Ferramentas Especiais e Plásticos</t>
  </si>
  <si>
    <t>ANÍBAL H. ABRANTES - Indústrias de Moldes e Plásticos, SA</t>
  </si>
  <si>
    <t>Eixo II-Infraestruturas</t>
  </si>
  <si>
    <t>Eixo II - Infraestruturas - Valorização Econ. De Recursos Específicos</t>
  </si>
  <si>
    <t>Medida Geral</t>
  </si>
  <si>
    <t>SI Qualificaçao PME</t>
  </si>
  <si>
    <t>SI I&amp;DT</t>
  </si>
  <si>
    <t>ProConvergência</t>
  </si>
  <si>
    <t>Novas Tecnologias para a Competitividade da Pedra Natural</t>
  </si>
  <si>
    <t>CEI - Companhia de Equipamentos Industriais, Lda</t>
  </si>
  <si>
    <t>PO Lisboa</t>
  </si>
  <si>
    <t>PO Algarve/ PO Lisboa</t>
  </si>
  <si>
    <t>02/SAMA/2010</t>
  </si>
  <si>
    <t>Rede de cooperação em matéria de I&amp;D no Turismo</t>
  </si>
  <si>
    <t>UTAD - Univ. de Trás os Montes</t>
  </si>
  <si>
    <t>IFV</t>
  </si>
  <si>
    <t>1.1.1.2 - I&amp;DT Entidades do SCTN/Projectos em Co-promoção</t>
  </si>
  <si>
    <t>Internacionalização</t>
  </si>
  <si>
    <t>POPH</t>
  </si>
  <si>
    <t>3.1</t>
  </si>
  <si>
    <t>22668/2009/31</t>
  </si>
  <si>
    <t>BTM - Branding to Market</t>
  </si>
  <si>
    <t>ETF - Empresa Tooling do Futuro</t>
  </si>
  <si>
    <t>AERO 2015 - Desenvolvimento das Cadeias de Fornecimento da Indústria Aeronáutica</t>
  </si>
  <si>
    <t>Prospectiva, Roadmaping, Formação, Vigilância e benchmarking</t>
  </si>
  <si>
    <r>
      <t xml:space="preserve">2b. </t>
    </r>
    <r>
      <rPr>
        <sz val="8"/>
        <rFont val="Trebuchet MS"/>
        <family val="2"/>
      </rPr>
      <t>Potenciar a Internacionalização do Sector TICE</t>
    </r>
  </si>
  <si>
    <r>
      <t xml:space="preserve">5.a8. </t>
    </r>
    <r>
      <rPr>
        <sz val="8"/>
        <rFont val="Trebuchet MS"/>
        <family val="2"/>
      </rPr>
      <t>Promoção e Desenvolvimento da Nautica de Recreio e dos Desportos Naúticos - Centro de Canoagem de Viana do Castelo</t>
    </r>
  </si>
  <si>
    <r>
      <t xml:space="preserve">5.a9. </t>
    </r>
    <r>
      <rPr>
        <sz val="8"/>
        <rFont val="Trebuchet MS"/>
        <family val="2"/>
      </rPr>
      <t>Promoção e Desenvolvimento da Nautica de Recreio e dos Desportos Naúticos - Marina Atlântica de Viana do Castelo</t>
    </r>
  </si>
  <si>
    <r>
      <t xml:space="preserve">8a. </t>
    </r>
    <r>
      <rPr>
        <sz val="8"/>
        <rFont val="Trebuchet MS"/>
        <family val="2"/>
      </rPr>
      <t>Desenvolvimento de Competências - Formação e Divulgação</t>
    </r>
  </si>
  <si>
    <r>
      <t xml:space="preserve">8b. </t>
    </r>
    <r>
      <rPr>
        <sz val="8"/>
        <rFont val="Trebuchet MS"/>
        <family val="2"/>
      </rPr>
      <t>Desenvolvimento de Competências - Formação e Divulgação</t>
    </r>
  </si>
  <si>
    <r>
      <t xml:space="preserve">3a. </t>
    </r>
    <r>
      <rPr>
        <sz val="8"/>
        <rFont val="Trebuchet MS"/>
        <family val="2"/>
      </rPr>
      <t>Biodiversidade Funcional em Viticultura</t>
    </r>
  </si>
  <si>
    <r>
      <t xml:space="preserve">3b. </t>
    </r>
    <r>
      <rPr>
        <sz val="8"/>
        <rFont val="Trebuchet MS"/>
        <family val="2"/>
      </rPr>
      <t>Biodiversidade Funcional em Viticultura</t>
    </r>
  </si>
  <si>
    <t>Medida 4.1 Cooperação para a Inovação</t>
  </si>
  <si>
    <t>02/4.1/2010</t>
  </si>
  <si>
    <t>Convite SIAC/2010</t>
  </si>
  <si>
    <t>Avaliação Contínua do Estado Tecnológico de Vitivinicultura da Região Demarcada do Douro.</t>
  </si>
  <si>
    <t>CIM Alto Minho</t>
  </si>
  <si>
    <t>Município de Caminha</t>
  </si>
  <si>
    <t>Município de Esposende</t>
  </si>
  <si>
    <t>Município de Viana do Castelo</t>
  </si>
  <si>
    <t>Sustentabilidade Ambiental da Indústria Extractiva</t>
  </si>
  <si>
    <t>PO VT</t>
  </si>
  <si>
    <r>
      <t xml:space="preserve">1. </t>
    </r>
    <r>
      <rPr>
        <sz val="8"/>
        <rFont val="Trebuchet MS"/>
        <family val="2"/>
      </rPr>
      <t>Prospectiva, Roadmaping, Formação, Vigilância e Benchmarking</t>
    </r>
  </si>
  <si>
    <r>
      <t xml:space="preserve">2. </t>
    </r>
    <r>
      <rPr>
        <sz val="8"/>
        <rFont val="Trebuchet MS"/>
        <family val="2"/>
      </rPr>
      <t>ETF - Empresa Tooling do Futuro</t>
    </r>
  </si>
  <si>
    <r>
      <t xml:space="preserve">3. </t>
    </r>
    <r>
      <rPr>
        <sz val="8"/>
        <rFont val="Trebuchet MS"/>
        <family val="2"/>
      </rPr>
      <t>Tooling EDGE - Produção Sustentável de Elevado Desempenho</t>
    </r>
  </si>
  <si>
    <r>
      <t xml:space="preserve">1. </t>
    </r>
    <r>
      <rPr>
        <sz val="8"/>
        <rFont val="Trebuchet MS"/>
        <family val="2"/>
      </rPr>
      <t>Qualificação e Certificação no Sector das TICE</t>
    </r>
  </si>
  <si>
    <r>
      <t xml:space="preserve">3. </t>
    </r>
    <r>
      <rPr>
        <sz val="8"/>
        <rFont val="Trebuchet MS"/>
        <family val="2"/>
      </rPr>
      <t>RIAPOLIS</t>
    </r>
  </si>
  <si>
    <r>
      <t>4.</t>
    </r>
    <r>
      <rPr>
        <sz val="8"/>
        <rFont val="Trebuchet MS"/>
        <family val="2"/>
      </rPr>
      <t xml:space="preserve"> Edifício Nicola Tesla</t>
    </r>
  </si>
  <si>
    <r>
      <t xml:space="preserve">5. </t>
    </r>
    <r>
      <rPr>
        <sz val="8"/>
        <rFont val="Trebuchet MS"/>
        <family val="2"/>
      </rPr>
      <t>Aceleração do Crescimento de PME Tecnológicas de Elevado Potencial</t>
    </r>
  </si>
  <si>
    <r>
      <t xml:space="preserve">1. </t>
    </r>
    <r>
      <rPr>
        <sz val="8"/>
        <rFont val="Trebuchet MS"/>
        <family val="2"/>
      </rPr>
      <t>Centro Avançado de Design do Mobiliário (CADM)</t>
    </r>
  </si>
  <si>
    <r>
      <t xml:space="preserve">2. </t>
    </r>
    <r>
      <rPr>
        <sz val="8"/>
        <rFont val="Trebuchet MS"/>
        <family val="2"/>
      </rPr>
      <t>Centro de Inovação do Mobiliário (CIM)</t>
    </r>
  </si>
  <si>
    <r>
      <t xml:space="preserve">3. </t>
    </r>
    <r>
      <rPr>
        <sz val="8"/>
        <rFont val="Trebuchet MS"/>
        <family val="2"/>
      </rPr>
      <t>InterFurniture</t>
    </r>
  </si>
  <si>
    <r>
      <t>1.</t>
    </r>
    <r>
      <rPr>
        <sz val="8"/>
        <rFont val="Trebuchet MS"/>
        <family val="2"/>
      </rPr>
      <t xml:space="preserve"> Centro de Conhecimento em Materiais para a Construção Sustentável (CCMCS)</t>
    </r>
  </si>
  <si>
    <r>
      <t xml:space="preserve">2. </t>
    </r>
    <r>
      <rPr>
        <sz val="8"/>
        <rFont val="Trebuchet MS"/>
        <family val="2"/>
      </rPr>
      <t>Pólo de Conhecimento em Tecnologias da Construção Sustentável</t>
    </r>
  </si>
  <si>
    <r>
      <t xml:space="preserve">3. </t>
    </r>
    <r>
      <rPr>
        <sz val="8"/>
        <rFont val="Trebuchet MS"/>
        <family val="2"/>
      </rPr>
      <t>Centro de Competências para a Sustentabilidade do Habitat</t>
    </r>
  </si>
  <si>
    <t>SI I&amp;DT I&amp;DT Colectiva</t>
  </si>
  <si>
    <t>PROMAR</t>
  </si>
  <si>
    <t>PROCONVERGÊNCIA Açores</t>
  </si>
  <si>
    <t>PO Centro</t>
  </si>
  <si>
    <t>INTEGRALAR - Intervenção de Excelência no Sector Agro-Alimentar</t>
  </si>
  <si>
    <t>AgriTraining</t>
  </si>
  <si>
    <t>Set.11</t>
  </si>
  <si>
    <r>
      <t xml:space="preserve">6. </t>
    </r>
    <r>
      <rPr>
        <sz val="8"/>
        <rFont val="Trebuchet MS"/>
        <family val="2"/>
      </rPr>
      <t>FAROL - Novos Serviços e Aplicações em Plataformas de Rede de Próxima Geração</t>
    </r>
  </si>
  <si>
    <r>
      <t xml:space="preserve">7. </t>
    </r>
    <r>
      <rPr>
        <sz val="8"/>
        <rFont val="Trebuchet MS"/>
        <family val="2"/>
      </rPr>
      <t>Invisible Network - Rede para a Computação Invisivel</t>
    </r>
  </si>
  <si>
    <r>
      <t xml:space="preserve">8. </t>
    </r>
    <r>
      <rPr>
        <sz val="8"/>
        <rFont val="Trebuchet MS"/>
        <family val="2"/>
      </rPr>
      <t>a-NG - Ambientes de Aprendizagem de Nova Geração</t>
    </r>
  </si>
  <si>
    <t>SI I&amp;DT I&amp;DT colectiva</t>
  </si>
  <si>
    <t>Programa Europeu</t>
  </si>
  <si>
    <r>
      <t xml:space="preserve">9. </t>
    </r>
    <r>
      <rPr>
        <sz val="8"/>
        <rFont val="Trebuchet MS"/>
        <family val="2"/>
      </rPr>
      <t>Micropagamentos</t>
    </r>
  </si>
  <si>
    <t>PO Lisboa/ COMPETE</t>
  </si>
  <si>
    <r>
      <t xml:space="preserve">10. </t>
    </r>
    <r>
      <rPr>
        <sz val="8"/>
        <rFont val="Trebuchet MS"/>
        <family val="2"/>
      </rPr>
      <t>Iniciativa Nacional para os Pagamentos Móveis</t>
    </r>
  </si>
  <si>
    <r>
      <t xml:space="preserve">11. </t>
    </r>
    <r>
      <rPr>
        <sz val="8"/>
        <rFont val="Trebuchet MS"/>
        <family val="2"/>
      </rPr>
      <t>TICE.Healthy - Sistemas de Saúde e Qualidade de Vida</t>
    </r>
  </si>
  <si>
    <r>
      <t xml:space="preserve">1. </t>
    </r>
    <r>
      <rPr>
        <sz val="8"/>
        <rFont val="Trebuchet MS"/>
        <family val="2"/>
      </rPr>
      <t>Competitividade e Inovação em torno dos construtores nacionais</t>
    </r>
  </si>
  <si>
    <r>
      <t xml:space="preserve">2. </t>
    </r>
    <r>
      <rPr>
        <sz val="8"/>
        <rFont val="Trebuchet MS"/>
        <family val="2"/>
      </rPr>
      <t>Aero2015: Desenvolvimento das cadeias de fornecimento da aeronáutica</t>
    </r>
  </si>
  <si>
    <r>
      <t xml:space="preserve">3. </t>
    </r>
    <r>
      <rPr>
        <sz val="8"/>
        <rFont val="Trebuchet MS"/>
        <family val="2"/>
      </rPr>
      <t>REMobi: Rede de Excelência para a indústria da mobilidade</t>
    </r>
  </si>
  <si>
    <r>
      <t xml:space="preserve">4. </t>
    </r>
    <r>
      <rPr>
        <sz val="8"/>
        <rFont val="Trebuchet MS"/>
        <family val="2"/>
      </rPr>
      <t>Eficiência Energética na Indústria Nacional</t>
    </r>
  </si>
  <si>
    <r>
      <t xml:space="preserve">5. </t>
    </r>
    <r>
      <rPr>
        <sz val="8"/>
        <rFont val="Trebuchet MS"/>
        <family val="2"/>
      </rPr>
      <t>Mobigreencar: Concepção, desenvolvimento, teste e validação de módulos, sistemas, plataformas e veículos eléctricos</t>
    </r>
  </si>
  <si>
    <r>
      <t xml:space="preserve">6. </t>
    </r>
    <r>
      <rPr>
        <sz val="8"/>
        <rFont val="Trebuchet MS"/>
        <family val="2"/>
      </rPr>
      <t>MOBI brief: Criação de um sistema de informação estratégico</t>
    </r>
  </si>
  <si>
    <t>Instituto Politécnico de Coimbra</t>
  </si>
  <si>
    <t>Ecodeep - Desenvolvimento de ferramentas de eco-eficiência para o sector agro-alimentar</t>
  </si>
  <si>
    <t>Inovenergy - Eficiência energética no sector agro-industrial</t>
  </si>
  <si>
    <t>01/SIAC/2011</t>
  </si>
  <si>
    <t>Animaforum - Assoc. para o desenvolvimento da agro-indústria</t>
  </si>
  <si>
    <t>Agroforma - formação e qualificação de recursos humanos</t>
  </si>
  <si>
    <t>Assoc. Portuguesa dos Industriais de Mármores, Granitos e Ramos afins - ASSIMAGRA</t>
  </si>
  <si>
    <t>Dieta Atlântica - O modo de estar português</t>
  </si>
  <si>
    <t>Assoc. para a Competitividade da Indústria da Fileira Florestal</t>
  </si>
  <si>
    <t>Carbon footprint label para produtos de base florestal</t>
  </si>
  <si>
    <t>Aprofundamento e unificação do programa de envolvimento com as comunidades locais</t>
  </si>
  <si>
    <t>Registo Nacional de Turismo</t>
  </si>
  <si>
    <r>
      <t xml:space="preserve">5.a1. </t>
    </r>
    <r>
      <rPr>
        <sz val="8"/>
        <rFont val="Trebuchet MS"/>
        <family val="2"/>
      </rPr>
      <t>Promoção e Desenvolvimento da Nautica de Recreio e dos Desportos Naúticos - Programa de Promoção e Comunicação</t>
    </r>
  </si>
  <si>
    <r>
      <t xml:space="preserve">5.a2. </t>
    </r>
    <r>
      <rPr>
        <sz val="8"/>
        <rFont val="Trebuchet MS"/>
        <family val="2"/>
      </rPr>
      <t>Promoção e Desenvolvimento da Nautica de Recreio e dos Desportos Naúticos - Marina Atlântica de Caminha</t>
    </r>
  </si>
  <si>
    <r>
      <t xml:space="preserve">5.a3. </t>
    </r>
    <r>
      <rPr>
        <sz val="8"/>
        <rFont val="Trebuchet MS"/>
        <family val="2"/>
      </rPr>
      <t>Promoção e Desenvolvimento da Nautica de Recreio e dos Desportos Naúticos - Marina Atlântica de Esposende</t>
    </r>
  </si>
  <si>
    <r>
      <t xml:space="preserve">4. </t>
    </r>
    <r>
      <rPr>
        <sz val="8"/>
        <rFont val="Trebuchet MS"/>
        <family val="2"/>
      </rPr>
      <t>EcoDeep - Eco-eficiência e a Eco-gestão no Sector Agro-industrial</t>
    </r>
  </si>
  <si>
    <t>PO Centro/ COMPETE</t>
  </si>
  <si>
    <r>
      <t xml:space="preserve">5. </t>
    </r>
    <r>
      <rPr>
        <sz val="8"/>
        <rFont val="Trebuchet MS"/>
        <family val="2"/>
      </rPr>
      <t>InovEnergy - Eficiência Energética no Sector Agro-industrial</t>
    </r>
  </si>
  <si>
    <r>
      <t xml:space="preserve">7. </t>
    </r>
    <r>
      <rPr>
        <sz val="8"/>
        <rFont val="Trebuchet MS"/>
        <family val="2"/>
      </rPr>
      <t>AgriLogis - Plataforma Tecnológica e Logistica Agro-industrial</t>
    </r>
  </si>
  <si>
    <r>
      <t xml:space="preserve">8. </t>
    </r>
    <r>
      <rPr>
        <sz val="8"/>
        <rFont val="Trebuchet MS"/>
        <family val="2"/>
      </rPr>
      <t>ForAgroin - Formação Aplicada para o Sector Agro-industrial</t>
    </r>
  </si>
  <si>
    <r>
      <t xml:space="preserve">3. </t>
    </r>
    <r>
      <rPr>
        <sz val="8"/>
        <rFont val="Trebuchet MS"/>
        <family val="2"/>
      </rPr>
      <t>Dinamização Regional de Actores na Área do Healthcare &amp; Medical Solutions</t>
    </r>
  </si>
  <si>
    <r>
      <t xml:space="preserve">4. </t>
    </r>
    <r>
      <rPr>
        <sz val="8"/>
        <rFont val="Trebuchet MS"/>
        <family val="2"/>
      </rPr>
      <t>Do It - Desenvolvimento e Operacionalização da Investigação de Translação</t>
    </r>
  </si>
  <si>
    <r>
      <t xml:space="preserve">5. </t>
    </r>
    <r>
      <rPr>
        <sz val="8"/>
        <rFont val="Trebuchet MS"/>
        <family val="2"/>
      </rPr>
      <t>AAL4ALL - AAL for All</t>
    </r>
  </si>
  <si>
    <r>
      <t xml:space="preserve">6. </t>
    </r>
    <r>
      <rPr>
        <sz val="8"/>
        <rFont val="Trebuchet MS"/>
        <family val="2"/>
      </rPr>
      <t>Nanomateriais &amp; Saúde</t>
    </r>
  </si>
  <si>
    <r>
      <t>2.</t>
    </r>
    <r>
      <rPr>
        <sz val="8"/>
        <rFont val="Trebuchet MS"/>
        <family val="2"/>
      </rPr>
      <t xml:space="preserve"> Dinamização do projecto "Green Islands"</t>
    </r>
  </si>
  <si>
    <r>
      <t xml:space="preserve">3. </t>
    </r>
    <r>
      <rPr>
        <sz val="8"/>
        <rFont val="Trebuchet MS"/>
        <family val="2"/>
      </rPr>
      <t>Investigação e desenvolvimento de tecnologias fotovoltaicas (projecto SolarSel 1)</t>
    </r>
  </si>
  <si>
    <r>
      <t xml:space="preserve">2. </t>
    </r>
    <r>
      <rPr>
        <sz val="8"/>
        <rFont val="Trebuchet MS"/>
        <family val="2"/>
      </rPr>
      <t>Certificação da Formação</t>
    </r>
  </si>
  <si>
    <r>
      <t xml:space="preserve">3. </t>
    </r>
    <r>
      <rPr>
        <sz val="8"/>
        <rFont val="Trebuchet MS"/>
        <family val="2"/>
      </rPr>
      <t>Registo Nacional do Turismo</t>
    </r>
  </si>
  <si>
    <r>
      <t xml:space="preserve">4. </t>
    </r>
    <r>
      <rPr>
        <sz val="8"/>
        <rFont val="Trebuchet MS"/>
        <family val="2"/>
      </rPr>
      <t>Rede de Cooperação em Matéria de I&amp;D no Turismo</t>
    </r>
  </si>
  <si>
    <t>Medida 2.3.1.2</t>
  </si>
  <si>
    <t>N.º 1 - 2010</t>
  </si>
  <si>
    <t>N.º 1 - 2009</t>
  </si>
  <si>
    <r>
      <t xml:space="preserve">5. </t>
    </r>
    <r>
      <rPr>
        <sz val="8"/>
        <rFont val="Trebuchet MS"/>
        <family val="2"/>
      </rPr>
      <t>Sistema de Qualidade para o Turismo</t>
    </r>
  </si>
  <si>
    <r>
      <t xml:space="preserve">6. </t>
    </r>
    <r>
      <rPr>
        <sz val="8"/>
        <rFont val="Trebuchet MS"/>
        <family val="2"/>
      </rPr>
      <t>Campanha Internacional de Imagem de Portugal</t>
    </r>
  </si>
  <si>
    <r>
      <t xml:space="preserve">2. </t>
    </r>
    <r>
      <rPr>
        <sz val="8"/>
        <rFont val="Trebuchet MS"/>
        <family val="2"/>
      </rPr>
      <t>Serralves 21</t>
    </r>
  </si>
  <si>
    <r>
      <t xml:space="preserve">3. </t>
    </r>
    <r>
      <rPr>
        <sz val="8"/>
        <rFont val="Trebuchet MS"/>
        <family val="2"/>
      </rPr>
      <t>Centro de criatividade digital</t>
    </r>
  </si>
  <si>
    <r>
      <t xml:space="preserve">1. </t>
    </r>
    <r>
      <rPr>
        <sz val="8"/>
        <rFont val="Trebuchet MS"/>
        <family val="2"/>
      </rPr>
      <t>CCAI - Centro de Competências para a Agricultura e Agro-indústria</t>
    </r>
  </si>
  <si>
    <r>
      <t xml:space="preserve">2. </t>
    </r>
    <r>
      <rPr>
        <sz val="8"/>
        <rFont val="Trebuchet MS"/>
        <family val="2"/>
      </rPr>
      <t>FoodTechValue - Valorização do Empreendedorismo Tecnológico no Sector Agro-industrial</t>
    </r>
  </si>
  <si>
    <r>
      <t xml:space="preserve">3. </t>
    </r>
    <r>
      <rPr>
        <sz val="8"/>
        <rFont val="Trebuchet MS"/>
        <family val="2"/>
      </rPr>
      <t>Formação e Qualificação de Recursos Humanos</t>
    </r>
  </si>
  <si>
    <r>
      <t xml:space="preserve">4. </t>
    </r>
    <r>
      <rPr>
        <sz val="8"/>
        <rFont val="Trebuchet MS"/>
        <family val="2"/>
      </rPr>
      <t>AgroCompete - Projecto Integrado de Fomento da Competitividade das Empresas da Fileira Agro-industrial</t>
    </r>
  </si>
  <si>
    <r>
      <t xml:space="preserve">5. </t>
    </r>
    <r>
      <rPr>
        <sz val="8"/>
        <rFont val="Trebuchet MS"/>
        <family val="2"/>
      </rPr>
      <t>Marca territorial - Promoção, Comunicação e Dinamização dos Elementos Identitários e Diferenciadores do Sector e do Território</t>
    </r>
  </si>
  <si>
    <r>
      <t xml:space="preserve">6. </t>
    </r>
    <r>
      <rPr>
        <sz val="8"/>
        <rFont val="Trebuchet MS"/>
        <family val="2"/>
      </rPr>
      <t>Inov.Linea - Desenvolvimento e Aplicação de processos de Conservação Alternativos Inovadores</t>
    </r>
  </si>
  <si>
    <r>
      <t xml:space="preserve">7. </t>
    </r>
    <r>
      <rPr>
        <sz val="8"/>
        <rFont val="Trebuchet MS"/>
        <family val="2"/>
      </rPr>
      <t>Terras - Valorização Integrada de Resíduos</t>
    </r>
  </si>
  <si>
    <t>PO Norte/ COMPETE</t>
  </si>
  <si>
    <t>PCT das Indústrias de Base Florestal</t>
  </si>
  <si>
    <t>PCT Indústrias de Refinação, Petroquímica e Química Industrial</t>
  </si>
  <si>
    <t>PCT Engineering &amp; Tooling</t>
  </si>
  <si>
    <t>PCT PRODUTECH</t>
  </si>
  <si>
    <t>PCT TICE</t>
  </si>
  <si>
    <t>N.º Proj.</t>
  </si>
  <si>
    <t>Nome Promotor</t>
  </si>
  <si>
    <t>Descrição</t>
  </si>
  <si>
    <t>Data candidatura</t>
  </si>
  <si>
    <t>Data Decisão</t>
  </si>
  <si>
    <t>Medida</t>
  </si>
  <si>
    <t>Aut. Gestão</t>
  </si>
  <si>
    <t>Data Inicio</t>
  </si>
  <si>
    <t>Data Fim</t>
  </si>
  <si>
    <t>Investimento Total</t>
  </si>
  <si>
    <t>Investimento Elegivel</t>
  </si>
  <si>
    <t>Incentivo</t>
  </si>
  <si>
    <t>N</t>
  </si>
  <si>
    <t>S</t>
  </si>
  <si>
    <r>
      <t xml:space="preserve">1b. </t>
    </r>
    <r>
      <rPr>
        <sz val="8"/>
        <rFont val="Trebuchet MS"/>
        <family val="2"/>
      </rPr>
      <t>ECOMARE - Aquário da Barra</t>
    </r>
  </si>
  <si>
    <t>5.1.1 - Acções Colectivas/Sistema de Apoio a Acções Colectivas (SIAC)</t>
  </si>
  <si>
    <t>Competitividade e Inovação nas Cadeias de Fornecimento da Mobilidade</t>
  </si>
  <si>
    <t>Aviso</t>
  </si>
  <si>
    <t>01/SIAC/2009</t>
  </si>
  <si>
    <t>01/SIAC/2008</t>
  </si>
  <si>
    <t>03/SIAC/2009</t>
  </si>
  <si>
    <t>POFC</t>
  </si>
  <si>
    <t>Estado</t>
  </si>
  <si>
    <t>Aprovado</t>
  </si>
  <si>
    <t>APCOR</t>
  </si>
  <si>
    <t>INTERCORK - Promoção Internacional da Cortiça</t>
  </si>
  <si>
    <t>Convite 03/SIAC/2009</t>
  </si>
  <si>
    <t>AIMMP - Assoc. das Indústrias de Madeira e Mobiliário de Portugal</t>
  </si>
  <si>
    <t>CTCP - Centro Tecnológico do Calçado de Portugal</t>
  </si>
  <si>
    <t>CITEVE - Centro Tecnológico das Indústrias Têxtil e do Vestuário de Portugal</t>
  </si>
  <si>
    <t>Análise</t>
  </si>
  <si>
    <r>
      <t xml:space="preserve">8b. </t>
    </r>
    <r>
      <rPr>
        <sz val="8"/>
        <rFont val="Trebuchet MS"/>
        <family val="2"/>
      </rPr>
      <t>Marketing e internacionalização (Fileira Madeira)</t>
    </r>
  </si>
  <si>
    <r>
      <t xml:space="preserve">8c. </t>
    </r>
    <r>
      <rPr>
        <sz val="8"/>
        <rFont val="Trebuchet MS"/>
        <family val="2"/>
      </rPr>
      <t>Marketing e internacionalização (Fileira Pasta Papel)</t>
    </r>
  </si>
  <si>
    <t>Acções Conjuntas do Sector TICE em Informação e Representação de PME</t>
  </si>
  <si>
    <t>Acções Conjuntas do Sector TICE noutros Factores de Competitividade</t>
  </si>
  <si>
    <t>Health Cluster Portugal - Assoc. do Pólo de Competitividade da Saúde</t>
  </si>
  <si>
    <t>Instituto Pedro Nunes - Assoc. para a Inovação e Desenvolvimento em Ciência e Tecnologia</t>
  </si>
  <si>
    <t>Têxtil Manuel Gonçalves, SA</t>
  </si>
  <si>
    <t>Alcatel-Lucent Portugal, SA</t>
  </si>
  <si>
    <t>Investigação de Translação</t>
  </si>
  <si>
    <t>Transferência de Tecnologia</t>
  </si>
  <si>
    <t>DHMS - Dinamização Regional de Actores na Área do Healthcare and Medical Solutions</t>
  </si>
  <si>
    <t>1.2.1.3 I&amp;DT Empresas/ Projectos Mobilizadores</t>
  </si>
  <si>
    <t>5.1.1 - Acções Colectivas/ Sistema de Apoio a Acções Colectivas (SIAC)</t>
  </si>
  <si>
    <t>Competitividade Responsável</t>
  </si>
  <si>
    <t>IMATEC - Intelligence em Tecnologias e Materiais Avançados</t>
  </si>
  <si>
    <t>TMG-Tecidos Plastificados e Outros Revestimentos para a Indústria Automóvel, SA</t>
  </si>
  <si>
    <t>Associação Pólo de Competitividade da Moda</t>
  </si>
  <si>
    <t>Fight 4 Fashion</t>
  </si>
  <si>
    <t>Do It - Desenvolvimento e Operacionalização da Investigação de Translação</t>
  </si>
  <si>
    <t>SACIC-IF/PA/2010</t>
  </si>
  <si>
    <t>PRODUTECH - Assoc. para as Tecnologias de Produção Sustentável</t>
  </si>
  <si>
    <t>TEGOPI Indústria Metalomecânica, SA</t>
  </si>
  <si>
    <t>Novos Produtos e Serviços para a Indústria Transformadora</t>
  </si>
  <si>
    <t>n.º 1 SAPCT / SAICT</t>
  </si>
  <si>
    <t>LINE - Laboratório de Inovação Industrial e Empresarial</t>
  </si>
  <si>
    <t>Incubadora de Empresas de Base Tecnológica</t>
  </si>
  <si>
    <t>n.º 2 / SAICT</t>
  </si>
  <si>
    <t>Inovwine - Inovação na Fileira do Vinho e da Vinha</t>
  </si>
  <si>
    <t>MAR/IEBT/DC&amp;T/1/2009</t>
  </si>
  <si>
    <t>Criação da Incubadora de base tecnológica para a área das ciências do Mar do pólo do mar do UPTEC</t>
  </si>
  <si>
    <t>UPTEC - Associação de Transferência de Tecnologia da Asprela</t>
  </si>
  <si>
    <t>VALORPEIXE - Valorização de Subprodutos e Águas Residuais da Indústria de Conservas de Peixe</t>
  </si>
  <si>
    <t>APDL - Administração dos Portos do Douro e Leixões, SA</t>
  </si>
  <si>
    <t>Instituto Politécnico de Coimbra / Esc. Sup. Agrária de Coimbra</t>
  </si>
  <si>
    <t>InAgrl - Rede de Oficionas de Inovação para o Sector Agro-industrial</t>
  </si>
  <si>
    <t>AAPIM - Assoc. para a Produção Integrada de Frutos do Bosque e da Montanha</t>
  </si>
  <si>
    <t>AgriLogis - Plataforma Tecnológica e Logistica Agro-industrial</t>
  </si>
  <si>
    <t>IAC-2010-04</t>
  </si>
  <si>
    <t>Instituto Politécnico de Castelo Branco</t>
  </si>
  <si>
    <t>Data Contrato</t>
  </si>
  <si>
    <t>AgroCompete - Fomento da Competitividade das Empresas do Cluster Agro-industrial do Ribatejo</t>
  </si>
  <si>
    <t>HIS - E-Health Innovation Systems, Lda</t>
  </si>
  <si>
    <t>Anulado</t>
  </si>
  <si>
    <t>IPIMAR</t>
  </si>
  <si>
    <t>Pólo de Conhecimento da Construção Sustentável</t>
  </si>
  <si>
    <t>CCMCS - Centro de Conhecimento em Materiais para a Construção Sustentável</t>
  </si>
  <si>
    <t>SAICT - Sistema de Apoio a Infra-Estruturas Científicas e Tecnológicas</t>
  </si>
  <si>
    <t>TagusValley - Associação para a Promoção e Desenvolvimento do Tecnopolo do Vale do Tejo</t>
  </si>
  <si>
    <t>Inov.Linea - Desenvolvimento e Aplicação de processos de Conservação Alternativos e Inovadores</t>
  </si>
  <si>
    <t>Universidade de Aveiro</t>
  </si>
  <si>
    <r>
      <t xml:space="preserve">1. </t>
    </r>
    <r>
      <rPr>
        <sz val="8"/>
        <rFont val="Trebuchet MS"/>
        <family val="2"/>
      </rPr>
      <t>Centro de Investigação e Formação Avançada em Turismo (CIFAT)</t>
    </r>
  </si>
  <si>
    <r>
      <t xml:space="preserve">1. </t>
    </r>
    <r>
      <rPr>
        <sz val="8"/>
        <rFont val="Trebuchet MS"/>
        <family val="2"/>
      </rPr>
      <t>Impacto das Alterações Climáticas na Vitinicultura da região Demarcada do Douro. Gestão das Relações Hídricas</t>
    </r>
  </si>
  <si>
    <t>NORTE-02-0269-FEDER-000002</t>
  </si>
  <si>
    <t>Centro-01-CT62-FEDER-002002</t>
  </si>
  <si>
    <t>Centro-01-CC25-FEDER-002003
Centro-01-CC25-FEDER-002004</t>
  </si>
  <si>
    <t>31-03-05-FEP-0023</t>
  </si>
  <si>
    <r>
      <t xml:space="preserve">2. </t>
    </r>
    <r>
      <rPr>
        <sz val="8"/>
        <rFont val="Trebuchet MS"/>
        <family val="2"/>
      </rPr>
      <t>Zonagem do Potencial Vitícola da região Demarcada do Douro</t>
    </r>
  </si>
  <si>
    <r>
      <t xml:space="preserve">4. </t>
    </r>
    <r>
      <rPr>
        <sz val="8"/>
        <rFont val="Trebuchet MS"/>
        <family val="2"/>
      </rPr>
      <t>Preservação da Biodiversidade das Castas de Videira</t>
    </r>
  </si>
  <si>
    <r>
      <t xml:space="preserve">5. </t>
    </r>
    <r>
      <rPr>
        <sz val="8"/>
        <rFont val="Trebuchet MS"/>
        <family val="2"/>
      </rPr>
      <t>Avaliação da Aptidão Enológica das Uvas</t>
    </r>
  </si>
  <si>
    <r>
      <t xml:space="preserve">6. </t>
    </r>
    <r>
      <rPr>
        <sz val="8"/>
        <rFont val="Trebuchet MS"/>
        <family val="2"/>
      </rPr>
      <t>Produção Sustentada em Viticultura</t>
    </r>
  </si>
  <si>
    <r>
      <t xml:space="preserve">7. </t>
    </r>
    <r>
      <rPr>
        <sz val="8"/>
        <rFont val="Trebuchet MS"/>
        <family val="2"/>
      </rPr>
      <t>Racionalização da Implantação da Vinha na Encosta</t>
    </r>
  </si>
  <si>
    <r>
      <t xml:space="preserve">1. </t>
    </r>
    <r>
      <rPr>
        <sz val="8"/>
        <rFont val="Trebuchet MS"/>
        <family val="2"/>
      </rPr>
      <t>Investigação de Translação</t>
    </r>
  </si>
  <si>
    <r>
      <t xml:space="preserve">2. </t>
    </r>
    <r>
      <rPr>
        <sz val="8"/>
        <rFont val="Trebuchet MS"/>
        <family val="2"/>
      </rPr>
      <t>Transferência de Tecnologia</t>
    </r>
  </si>
  <si>
    <r>
      <t xml:space="preserve">1. </t>
    </r>
    <r>
      <rPr>
        <sz val="8"/>
        <rFont val="Trebuchet MS"/>
        <family val="2"/>
      </rPr>
      <t>Criação e dinamização do Centro de Energia Offshore (CEO)</t>
    </r>
  </si>
  <si>
    <r>
      <t xml:space="preserve">1. </t>
    </r>
    <r>
      <rPr>
        <sz val="8"/>
        <rFont val="Trebuchet MS"/>
        <family val="2"/>
      </rPr>
      <t>Instituto Português da Moda</t>
    </r>
  </si>
  <si>
    <r>
      <t>2.</t>
    </r>
    <r>
      <rPr>
        <sz val="8"/>
        <rFont val="Trebuchet MS"/>
        <family val="2"/>
      </rPr>
      <t xml:space="preserve"> Competitividade Responsável</t>
    </r>
  </si>
  <si>
    <r>
      <t xml:space="preserve">4. </t>
    </r>
    <r>
      <rPr>
        <sz val="8"/>
        <rFont val="Trebuchet MS"/>
        <family val="2"/>
      </rPr>
      <t>IMATEC - Intelligence em tecnologias e materiais avançados</t>
    </r>
  </si>
  <si>
    <r>
      <t xml:space="preserve">5. </t>
    </r>
    <r>
      <rPr>
        <sz val="8"/>
        <rFont val="Trebuchet MS"/>
        <family val="2"/>
      </rPr>
      <t>Qualificação e Formação</t>
    </r>
  </si>
  <si>
    <r>
      <t xml:space="preserve">6. </t>
    </r>
    <r>
      <rPr>
        <sz val="8"/>
        <rFont val="Trebuchet MS"/>
        <family val="2"/>
      </rPr>
      <t>Campanha de Imagem</t>
    </r>
  </si>
  <si>
    <r>
      <t xml:space="preserve">1. </t>
    </r>
    <r>
      <rPr>
        <sz val="8"/>
        <rFont val="Trebuchet MS"/>
        <family val="2"/>
      </rPr>
      <t>NUTRILIFE</t>
    </r>
  </si>
  <si>
    <r>
      <t>2.</t>
    </r>
    <r>
      <rPr>
        <sz val="8"/>
        <rFont val="Trebuchet MS"/>
        <family val="2"/>
      </rPr>
      <t xml:space="preserve"> SustainProd</t>
    </r>
  </si>
  <si>
    <r>
      <t xml:space="preserve">3. </t>
    </r>
    <r>
      <rPr>
        <sz val="8"/>
        <rFont val="Trebuchet MS"/>
        <family val="2"/>
      </rPr>
      <t>WAVE - Western Atlantic liVing and diEt</t>
    </r>
  </si>
  <si>
    <r>
      <t xml:space="preserve">4. </t>
    </r>
    <r>
      <rPr>
        <sz val="8"/>
        <rFont val="Trebuchet MS"/>
        <family val="2"/>
      </rPr>
      <t>NOVELTEC</t>
    </r>
  </si>
  <si>
    <r>
      <t>5.</t>
    </r>
    <r>
      <rPr>
        <sz val="8"/>
        <rFont val="Trebuchet MS"/>
        <family val="2"/>
      </rPr>
      <t xml:space="preserve"> CLEANPLANT</t>
    </r>
  </si>
  <si>
    <r>
      <t xml:space="preserve">6. </t>
    </r>
    <r>
      <rPr>
        <sz val="8"/>
        <rFont val="Trebuchet MS"/>
        <family val="2"/>
      </rPr>
      <t>CrossExport</t>
    </r>
  </si>
  <si>
    <r>
      <t xml:space="preserve">7. </t>
    </r>
    <r>
      <rPr>
        <sz val="8"/>
        <rFont val="Trebuchet MS"/>
        <family val="2"/>
      </rPr>
      <t>FoodTraining</t>
    </r>
  </si>
  <si>
    <r>
      <t>1.</t>
    </r>
    <r>
      <rPr>
        <sz val="8"/>
        <rFont val="Trebuchet MS"/>
        <family val="2"/>
      </rPr>
      <t xml:space="preserve"> Valorização da Pedra Natural Portuguesa</t>
    </r>
  </si>
  <si>
    <r>
      <t xml:space="preserve">2. </t>
    </r>
    <r>
      <rPr>
        <sz val="8"/>
        <rFont val="Trebuchet MS"/>
        <family val="2"/>
      </rPr>
      <t>Sustentabilidade Ambiental da Indústria Extractiva</t>
    </r>
  </si>
  <si>
    <r>
      <t xml:space="preserve">3. </t>
    </r>
    <r>
      <rPr>
        <sz val="8"/>
        <rFont val="Trebuchet MS"/>
        <family val="2"/>
      </rPr>
      <t>Novas Tecnologias para a Competitividade da Pedra Natural</t>
    </r>
  </si>
  <si>
    <r>
      <t xml:space="preserve">2. </t>
    </r>
    <r>
      <rPr>
        <sz val="8"/>
        <rFont val="Trebuchet MS"/>
        <family val="2"/>
      </rPr>
      <t>Parque de Ciência e Tecnologias do Mar da Univ. do Porto</t>
    </r>
  </si>
  <si>
    <r>
      <t xml:space="preserve">3. </t>
    </r>
    <r>
      <rPr>
        <sz val="8"/>
        <rFont val="Trebuchet MS"/>
        <family val="2"/>
      </rPr>
      <t>Consupesca: Redução do combustível na frota de pesca costeira de arrasto</t>
    </r>
  </si>
  <si>
    <t>SI I&amp;DT Proj. Co-promoção</t>
  </si>
  <si>
    <t>PRODER</t>
  </si>
  <si>
    <t>1.2.1.2 I&amp;DT Empresas/Projectos em Co-Promoção</t>
  </si>
  <si>
    <t>Portugal Telecom Inovação, SA (PT Inovação)</t>
  </si>
  <si>
    <t>FAROL - Novos Serviços e Aplicações em Plataformas de rede de nova Geração</t>
  </si>
  <si>
    <t>Anetie - Assoc. Nacional das Empresas das Tecnologias de Informação e Electrónica</t>
  </si>
  <si>
    <t>Inova-Ria: Assoc. de Empresas para Uma Rede de Inovação em Aveiro</t>
  </si>
  <si>
    <t>35/SI/2009</t>
  </si>
  <si>
    <t>16/SI/2009</t>
  </si>
  <si>
    <t>ACTOR - Apostar na Certificação das Empresas TICE Organizadas em Rede</t>
  </si>
  <si>
    <t>Desenvolvimento de Novos Produtos, Processos e Sistemas para a Indústria da Computação Invisível</t>
  </si>
  <si>
    <t>Mobipag - Iniciativa Nacional para os Pagamentos Móveis</t>
  </si>
  <si>
    <t>Sistema de Micropagamentos para Suporte de uma Economia Digital para as Áreas da Energia, Saúde, Segurança, Comércio e Entretenimento</t>
  </si>
  <si>
    <t>ISA - Intelligent Sensing Anywhere, SA</t>
  </si>
  <si>
    <t>TICE.Mobilidade - Sistema de Mobilidade Centrado no Utilizador</t>
  </si>
  <si>
    <t>Meticube - Sistemas De Informação, Comunicação e Multimédia, Lda</t>
  </si>
  <si>
    <t>Cardmobili - Desenvolvimento de Software, SA</t>
  </si>
  <si>
    <t>Produção Sustentável de Elevado Desempenho</t>
  </si>
  <si>
    <t>Não Elegível</t>
  </si>
  <si>
    <t>Turismo de Portugal, IP</t>
  </si>
  <si>
    <t>Sistema de Qualidade no Turismo</t>
  </si>
  <si>
    <t>Campanha Internacional de Imagem de Portugal</t>
  </si>
  <si>
    <t>Assoc. para o Pólo de Excelência das Empresas de Mobiliário em Portugal</t>
  </si>
  <si>
    <t>Interfurniture</t>
  </si>
  <si>
    <t>Assoc. Plataforma para a Construção Sustentável</t>
  </si>
  <si>
    <t>Centro de Competências em Sustentabilidade do Habitat</t>
  </si>
  <si>
    <t>Centro-ICT-2009-02</t>
  </si>
  <si>
    <t>Adega Cooperativa de Cantanhede</t>
  </si>
  <si>
    <t>Life+Nature and Biodiversity 2009</t>
  </si>
  <si>
    <t>Conservação e Melhoramento de Recursos Genéticos</t>
  </si>
  <si>
    <t>Redes Temáticas de Informação e Divulgação</t>
  </si>
  <si>
    <t>Medida 2.3</t>
  </si>
  <si>
    <t>037193/2010/23</t>
  </si>
  <si>
    <t>Formações Modulares Certificadas</t>
  </si>
  <si>
    <t>Universidade da Beira Interior</t>
  </si>
  <si>
    <t>Reforço das infra-estruturas específicas do PINC1 (Centro de Excelência e Convergência)</t>
  </si>
  <si>
    <t>SOLARSEL - Desenvolvimento de um sistema inovador de selagem e montagem de DSC</t>
  </si>
  <si>
    <t>CEVALOR - Centro Tecnológico para o Aproveitamento e Valorização das Rochas Ornamentais e Industriais</t>
  </si>
  <si>
    <t>Valorização da Pedra Natural Portuguesa</t>
  </si>
  <si>
    <t>POVT</t>
  </si>
  <si>
    <t>Centro de Formação e Investigação Avançada em Turismo no Campus do Estoril</t>
  </si>
  <si>
    <t>LISBOA-01</t>
  </si>
  <si>
    <t>24040 a 24043</t>
  </si>
  <si>
    <t xml:space="preserve">Companhia Geral da Agricultura das Vinhas di Alto douro, S.A. </t>
  </si>
  <si>
    <t>INOVISA</t>
  </si>
  <si>
    <t>Rede Inovar</t>
  </si>
  <si>
    <t>Centro-01-0764-FEDER-001002</t>
  </si>
  <si>
    <t>Edifício Nicola TESLA</t>
  </si>
  <si>
    <t>Centro-01-IN64-FEDER-0020006</t>
  </si>
  <si>
    <t>ICT_2009_02_063_1651/ Centro-01-0762-FEDER-002063</t>
  </si>
  <si>
    <t>ICT_2009_02_016_1599/ ID_36117</t>
  </si>
  <si>
    <t>Cynara, Lda</t>
  </si>
  <si>
    <t>ClimVineSafe - Estratégias de Curto Prazo para mitigação das alterações climáticas na viticultura mediterrânica - PTDC/AGRALI/110877/20</t>
  </si>
  <si>
    <t>Maximização de Serviços do Ecossistema Vinha nas empresas</t>
  </si>
  <si>
    <t>Racionalização da Vinha - Cartografia de Movimentos de Vertente</t>
  </si>
  <si>
    <t>02/SIAC/2011</t>
  </si>
  <si>
    <t>13/SI/2011</t>
  </si>
  <si>
    <t>EEC/Mar/PA/1/2011</t>
  </si>
  <si>
    <t>Norte-02-0269-FEDER-000010</t>
  </si>
  <si>
    <t>Programa de Comunicação e Promoção do Centro de Mar</t>
  </si>
  <si>
    <t>NORTE-02-0269-FEDER-000008</t>
  </si>
  <si>
    <t>Centro de Mar - Marina de Caminha</t>
  </si>
  <si>
    <t>NORTE-02-0269-FEDER-000011</t>
  </si>
  <si>
    <t>Edifício de Apoio à Marina de Esposende</t>
  </si>
  <si>
    <t>NORTE-08-0269-FEDER-000009</t>
  </si>
  <si>
    <t>Centro de Mar - Centro de Interpretação Ambiental e de Documentação do Mar</t>
  </si>
  <si>
    <t>NORTE-08-0269-FEDER-000005</t>
  </si>
  <si>
    <t>Centro de Mar - Equipamento de Remo de Viana do Castelo</t>
  </si>
  <si>
    <t>NORTE-08-0269-FEDER-000006</t>
  </si>
  <si>
    <t>Centro de Mar - Equipamento de Vela de Viana do Castelo</t>
  </si>
  <si>
    <t>NORTE-08-0269-FEDER-000007</t>
  </si>
  <si>
    <t>Centro de Mar - Equipamento de Canoagem de Viana do Castelo</t>
  </si>
  <si>
    <t>IDT-RENNETECH - Novos Produtos Lácteos</t>
  </si>
  <si>
    <t>NEWALK - Materiais, Componentes e Tecnologias para Calçado do Futuro</t>
  </si>
  <si>
    <t>PT 21 - Power Textiles SEC 21</t>
  </si>
  <si>
    <t>Pagamentos 31Mar12</t>
  </si>
  <si>
    <t>Certificação da Formação</t>
  </si>
  <si>
    <t>CTCV - Centro Tecnológico da Cerâmica e do Vidro</t>
  </si>
  <si>
    <t>Execução (D. Elegível) 31Mar12</t>
  </si>
  <si>
    <t>S/NAP</t>
  </si>
  <si>
    <r>
      <t xml:space="preserve">1. </t>
    </r>
    <r>
      <rPr>
        <sz val="8"/>
        <rFont val="Trebuchet MS"/>
        <family val="2"/>
      </rPr>
      <t>Engineering &amp; Tooling from Portugal</t>
    </r>
  </si>
  <si>
    <t>EEC - Estratégia de Eficiência Coletiva</t>
  </si>
  <si>
    <t>Pólos de Competitividade e Tecnologia e  Clusters Reconhecidos</t>
  </si>
  <si>
    <t>Sistema de Apoio a Parques de Ciência e Tecnologia e Incubadoras de Base Tecnológica</t>
  </si>
  <si>
    <t>Objetivos do Projeto</t>
  </si>
  <si>
    <t>Ponto de Situação</t>
  </si>
  <si>
    <t xml:space="preserve">O projeto visa contribuir para a criação em Portugal de um ambiente propício para o surgimento/ desenvolvimento de projectos de investigação de translação e para a consequente exploração/ valorização dos seus outputs. Serão postas em prática acções tendo em vista: a sensibilização/ informação/ formação, em matéria de investigação de translação, dos diversos actores da cadeia de valor da saúde; o incremento no networking entre os diversos actores da cadeia de valor nacional da saúde e sua integração em redes europeias de referência; a definição, com base nas boas práticas e casos de sucesso internacionais, de guidelines/ orientações/ recomendações aplicáveis à prática da investigação de translação em Portugal; a caracterização da oferta científico-tecnológica nacional, na área da saúde, e a sua divulgação/ promoção a nível global.
</t>
  </si>
  <si>
    <t>Projeto dinamizado por um conjunto de entidades da região Centro de Portugal, coordenadas pelo Instituto Pedro Nunes, que visa potenciar sinergias na rede de actores dessa região, cujas competências interdisciplinares se cruzam e complementam na área de Healthcare &amp; Medical Solutions, fortalecendo a capacidade que têm evidenciado ao longo dos anos na criação de empresas, produtos e serviços inovadores para a Saúde, amplificadas e potenciadas por uma integração numa rede mais vasta e mais abrangente – o Health Cluster Portugal.</t>
  </si>
  <si>
    <t>Análise das necessidades das entidades utilizadoras e das empresas de base tecnológica (359 contactos efetuados); organização de 4 workshops temáticos (identificação de 10 projetos de investigação); organização de 4 eventos pela AIBILI; participação da AIBILI em eventos/ sessões; elaboração de 8 relatórios sobre tecnologias detetadas (identificação de 17 tecnologias com potencial de comercialização e 8 projetos detetados); disseminação/ divulgação da Rede DHMS (em eventos, workshops e imprensa nacional).</t>
  </si>
  <si>
    <t>Maioria das atividades em curso: levantamento e plano de ação das "condições de responsabilidade social", "melhoria das condições ambientais", "melhoria das ferramentas de benchmarking", "melhoria das condições energéticas", "melhoria da produtividade e competitividade nas empresas"; elaboração de brochuras e guias técnicos; elaboração e implementação de modelos de certificação; campanha de sensibilização orientadas às empresas e ao consumidor.</t>
  </si>
  <si>
    <t xml:space="preserve">Realização de várias atividades: promoção; publicações; encontro com especialistas nacionais de Tecnologias e Sistemas de Produção; realização de eventos para a inovação; incremento da presença portuguesa em eventos de I&amp;DI Europeus; realização de missões internacionais. </t>
  </si>
  <si>
    <t>O projeto visa a qualificação dos recursos humanos envolvidos nas empresas do setor da Moda, através nomeadamente da reconfiguração da oferta formativa, realização de formações qualificantes, qualificação e aperfeiçoamento profissional, criação de um Centro de Alto Rendimento/Alta Direcção para quadros e o reforço da aprendizagem apoiada nas Tecnologias de Informação e Comunicação.</t>
  </si>
  <si>
    <t>INTEGRALAR e InovCluster contrataram cada uma 1 técnico para trabalharem no projecto (Fev.11 e Maio.11). Elaboração de um "Guia de Inquirição" para servir de base à recolha e tratamento da informação proveniente das empresas. A PortugalFoods e a InovCluster auscultaram os seus associados e outras empresas do setor e elaboraram um diagnóstico (análise SWOT). Contatos estabelecidos com compradores de alguns mercados estratégicos numa ação de auscultação de mercados e potencialidades para exportação de produtos alimentares portugueses.</t>
  </si>
  <si>
    <t>Projeto apresentado em co-promoção com o Cluster Agro-industrial do Centro. Pedido de desistência formal da INTEGRALAR no consórcio deixando de ser co-promotor para ser apenas parceiro. Desenvolvidas atividades de gestão, coordenação e acompanhamento.</t>
  </si>
  <si>
    <t>O projeto visa lançar um novo conceito de dieta associada ao modo de estar português "Dieta Atlântica - o modo de estar português" como veículo para o seu posicionamento na Gastronomia Europeia e Mundial, criando novas oportunidades de internacionalização.</t>
  </si>
  <si>
    <t>O projeto visa o desenvolvimento de tecnologias de valorização de resíduos sólidos e efluentes líquidos e gasosos provenientes do processamento alimentar, a promoção de novas oportunidades de comercialização de sub-produtos e  a implementação de tecnologias ambientalmente sustentáveis.</t>
  </si>
  <si>
    <t>O projeto visa a criação e dinamização de um Centro de Energia Offshore (CEO) com vista ao desenvolvimento de tecnologias ainda pouco maduras no campo das energias offshore, que permitam explorar as condições naturais favoráveis da geografia nacional e desenvolver capacidades industriais competitivas no contexto internacional. O CEO deverá constituir-se como um centro de competências de referência internacional na área da engenharia e tecnologia offshore. Em particular na vertente da energia renovável marinha, deverá desenvolver o potencial para competir internacionalmente na prestação de serviços e execução de projectos de inovação e desenvolvimento e vocação para promover um cluster nacional na sua área de actividade, através do apoio a empresas, desenvolvimento de tecnologia, monitorização e licenciamento de parques de energia marinha, interligação com as entidades do sistema científico e tecnológico nacional e interacção com as diversas autoridades e utilizadores do espaço marítimo.</t>
  </si>
  <si>
    <t xml:space="preserve">O projeto visa: (1) Conceção e demonstração de um sistema energético que seja caracterizado por uma forte contribuição das energias renováveis na produção de electricidade (superior a 80 por cento) e pela utilização desta electricidade nos transportes; (2) Criação de novas soluções na área da modelação de sistemas energéticos, das tecnologias de exploração de fontes geotérmicas e de outros recursos renováveis e endógenos, utilização eficiente de energia em edifícios, redes energéticas inteligentes, sistema de interacção com veículos eléctricos (V2G) ou ainda sistemas de bombagem e armazenamento de água doce ou salgada; (3) Implementação, avaliação e optimização dessas novas soluções, para que possam ser exportadas para outras regiões do mundo. 
</t>
  </si>
  <si>
    <t>Desenvolvidas 6 patentes e 4 artigos científicos.</t>
  </si>
  <si>
    <t>O projeto pretende sustentar a componente de desenvolvimento de produtos, materiais, processos e tecnologias de produção, constituindo-se como espaço de demonstração com as condições necessárias para incorporar alguns dos produtos desenvolvidos, assim como demonstrar a produção piloto, a caracterização, teste, validação e utilização de produtos e tecnologias desenvolvidos no âmbito de projectos complementares integrantes das acções do Cluster.</t>
  </si>
  <si>
    <t xml:space="preserve">O projeto visa desenvolver diversas atividades transversais e complementares, destinadas a um conjunto alargardo de empresas localizadas a montante e a jusante da definição estratégica para a fileira das tecnologias de produção, disponibilizando um conjunto de ferramentas e de informação que apoie o desenvolvimento das empresas e da sua formulação estratégia, que suporte as respectivas actividades de monitorização, acompanhamento e avaliação e que contribua para uma melhor adequação da formação de recursos humanos às reais necessidades da fileira.  </t>
  </si>
  <si>
    <t xml:space="preserve">O projeto consiste na promoção, demonstração e disseminação de bens públicos, contribuindo de forma decisiva para a melhoria da imagem e competitividade da Indústria de Engineering &amp; Tooling Portuguesa que se repercutirá na economia nacional, não só pelo peso que representa de per si, mas também no efeito multiplicador de possui, a que se adiciona o efeito gerado pelas externalidades positivas produzidas ao longo do projecto. O projeto visa a promoção e consolidação da Marca “Engineering and Tooling from Portugal”, enquanto marca colectiva, distintiva e diferenciadora da Indústria de Engineering &amp; Tooling a nível nacional e internacional, fomentando a competitividade e o reforço do seu posicionamento em mercados internacionais.
</t>
  </si>
  <si>
    <t>O projeto visa promover o uso e a aplicação do design e da inovação no processo de criação, fabrico e comercialização de mobiliário, de forma a conduzir à criação de valor acrescentado e a melhorar a competitividade do sector do mobiliário em Portugal. O CADM pretende assumir-se como um hub de design e inovação capaz de gerar um ambiente vibrante de criatividade e inovação no seio das comunidades académica e empresarial.</t>
  </si>
  <si>
    <t>O projeto visa promover a imagem de Portugal enquanto país produtor de mobiliário de elevada qualidade, posicionar o produto “Made In/Made By Portugal” ao nível Premium e possibilitar ao Sector internacionalizar-se de forma estruturada.</t>
  </si>
  <si>
    <t>O projeto visa desenvolver programas de rearborização para áreas, onde o material genético utilizado (sementes e plantas, de origem seminal e clonal) ocupe a paisagem de forma ordenada (concepção de projecto de rearborização) conseguindo menor exposição ao risco de incêndio e a pragas e doenças e, deste modo, assegurar o seu sucesso e rentabilidade do investimento.</t>
  </si>
  <si>
    <t>O projeto visa identificar as áreas agrícolas abandonadas ou semi-abandonadas, avaliar o seu potencial florestal (tendo em conta a selecção das espécies mais adequadas), e promover a efectiva transferência de áreas, potenciando a instalação florestal nas novas áreas e promovendo a restauração dos valores de biodiversidade e conservação nas áreas assim desocupadas.</t>
  </si>
  <si>
    <t>O projeto visa gerar ofertas formativas específicas para a indústria de base florestal potenciando a aquisição de competências, assegurando a integração e renovação da formação e inovação na estratégia das empresas e na política de procura de novas oportunidades e de expansão para novos mercados.</t>
  </si>
  <si>
    <t xml:space="preserve">Está em curso o trabalho de campo e finalização do guião de entrevistas às autarquias/ empresas. Até Dezembro de 2012 a equipa de investigadores não conseguiu entrevistar um número mínimo de entidades dos diversos grupos alvo, porque até essa data as organizações de produtores encontravam-se indisponíveis para receberem os investigadores devido às sucessivas épocas de colheitas (de Junho a Novembro). </t>
  </si>
  <si>
    <t>O PCT apresentou em Dezembro.2010 uma proposta de celebração de contrato-programa ao Min. Agricultura o qual terá de ser discutido e defendido junto da unidade de gestão do PRODER. Projeto integrado no dossier de transição entre os 2 governos (aguarda-se agendamento de nova audiência); componente de sequênciação integral do pinheiro bravo foi integrada numa candidatura europeia do IBET. Aguarda-se análise do projeto relativo à componente "sequênciação integral do pinheiro bravo"; relativamente á componente "sequenciação integral do genoma do sobreiro" aguarda-se resposta do MADRP no sentido de financiamento através do Programa de Desenvolvimento Rural; a investigação relativa à espécie eucalipto tem sido desenvolvida por várias entidades (repartida por diversas fontes de financiamento, comunitárias e extra comunitárias).</t>
  </si>
  <si>
    <t>Realização de um seminário "Valor da comunicação em papel" a 25.Out.2011; realização de um congresso em Dez.2011 "O papel da investigação no desenvolvimento florestal sustentável"; lançamento oficial da Campanha de promoção dos produtos papeleiros portugueses (lançamento de website, lançamento do filme institucional, envio de press release e press kit a agentes envolvidos).</t>
  </si>
  <si>
    <t>Constituídos 2 Grupos de Trabalho associados à realização de 2 estudos (1 dos quais apoiado no SIAC dinamização); adjudicação do estudo "Desenvolvimento de Utilidades e Site Services partilhados de suporte às Ind. de Refinação, Petroquímica e Quimica Industrial em Portugal".  Até 31.Dez.2011 não se reuniram condições para iniciar trabalhos por motivos administrativos e financeiros (impossibilidade da realização do Estudo previsto).</t>
  </si>
  <si>
    <t>O projeto visa um programa de concessão de bolsas de investigação, enfocado nas áreas específicas de desenvolvimento tecnológico das empresas do PCT. O programa de formação avançada e doutoral será desenvolvido em conjunto entre as empresas do PCT e um grupo alargado de entidades do SCT, particularmente, Universidades e Centros de I&amp;DT: Universidade de Aveiro, Universidade de Coimbra, Universidade Nova de Lisboa, Universidade do Porto e Universidade Técnica de Lisboa.</t>
  </si>
  <si>
    <t xml:space="preserve">O projeto visa apostar no desenvolvimento de conhecimento mais avançado tanto nas tecnologias de produção utilizadas pelas empresas do PCT, como nas fases conexas de cada uma das fileiras, assim como no desenvolvimento de produtos e tecnologias inovadoras e de projectos específicos que congreguem esforços de empresas (incluindo e valorizando o envolvimento de PME), Universidades, outras Instituições Científicas e Tecnológicas, entidades governamentais, entre outras. Especificamente o projeto visa o estudo de aproveitamento do diápiro do Carriço e da substituição da actual tecnologia de cristalização de sal e respectivo aumento de produção com vista a: 1) maximizar o aproveitamento da salmoura resultante da lixiviação das cavernas para armazenagem de Gás Natural; 2) estudar as alternativas à tecnologia de recristalização do sal;
3) optimizar a utilização energética disponível.
</t>
  </si>
  <si>
    <t xml:space="preserve">O projeto visa proporcionar uma aproximação das PME ao PCT, e deste às PME, permitindo a criação de sinergias. Pretende-se promover um espírito empresarial, pela densificação das relações existentes entre as empresas presentes no PCT no sentido de oferecerem produtos a preços mais competitivos, inovadores e de alto valor acrescentado, com impacto positivo na balança comercial. 
</t>
  </si>
  <si>
    <t>O projeto visa potenciar a competitividade da indústria automóvel nacional, através do desenvolvimento e consolidação de competências de toda a cadeia de fornecimento em torno das unidades de montagem. A iniciativa foca o desenvolvimento de fornecedores orientada segundo os standards da Volkswagen e desenvolvida em torno das oportunidades de incorporação nacional em projectos em curso e em fase de lançamento na Autoeuropa e no grupo VW.</t>
  </si>
  <si>
    <t>Deteção e análise de oportunidades na indústria aeronáutica internacional; identificação do nível tecnológico das empresas nacionais e valências associadas; desenvolvimento de casos de estudo para o exercício de ação concertada entre instituições nacionais com interação com OEM aeronáutica internacional; demonstração e validação da capacidade nacional em engenharia, ensaios e testes aeronáuticos nacional junto de OEM aeronáutico internacional; em desenvolvimento a metodologia de diagnóstico ao nível tecnológico dos fornecedores; em realização o diagnóstico do nível tecnológico de acordo com os standards da indústria aeronáutica.</t>
  </si>
  <si>
    <t>O projeto visa  a identificação de oportunidades para a inserção de soluções portuguesas de fornecimento nas cadeias de fornecedores da indústria aeronáutica internacional em torno do projecto AWIL.  Pretende-se estabelecer uma metodologia para o desenvolvimento de fornecedores segundo os standards da indústria aeronáutica, com base nos requisitos da AgustaWestland (AWIL), em torno das oportunidades de incorporação nacional associadas aos projectos de investimento associados, designadamente através da sua sucursal AgustaWestland Portugal (AWP), bem como promover a qualificação de fornecedores nacionais para a indústria aeronáutica.</t>
  </si>
  <si>
    <t xml:space="preserve">O projeto pretende criar uma Rede de Excelência para a Indústria Automóvel e da Mobilidade, fruto da integração de uma rede de entidades especializadas no apoio científico e tecnológico, segundo uma lógica de complementaridade e intervenção de acordo com uma estratégia integrada. Esta rede deverá suportar a exploração de novas oportunidades para a indústria automóvel e da mobilidade, nomeadamente nos segmentos de nicho das novas gerações de veículos “verdes”, na diversificação para sectores base, como a indústria aeronáutica, e na integração com indústrias transversais, como a energia e as indústria de electrónica, comunicações e sistemas de informação. </t>
  </si>
  <si>
    <t>Levantamento de capacidades e identificação de áreas prioritárias de atividade da rede; definição da estratégia e modelo de governação da rede; criação das melhores práticas para valorização de ativos na indústria nacional (metodologia para definição e elaboração de patentes); desenvolvimento de casos piloto; elaboração da Agenda de I&amp;D para a mobilidade eléctrica; lançamento do site da Rede.</t>
  </si>
  <si>
    <t xml:space="preserve">O projeto consiste em contribuir para o aumento significativo da competitividade do sector, ao promover uma forma inovadora, contínua, e sistemática, de gerir energia na indústria automóvel, em linha com o conceito de fábrica automóvel do futuro. Por via da formação e introdução de novas soluções tecnológicas tem em vista a redução de consumo de energia, com implicações positivas nos custos da instalação e a sua imagem.
</t>
  </si>
  <si>
    <t>Ações realizadas por cada atividade: MOBICARSEAT (definição da estilo da estrutura, desenvolvimento do conceito de banco e conceito de divisão de peças.); MOBICARTRIM (definição de estilo, desenvolvimento do conceito de divisão de peças e estratégia de montagem); MOBICAREXTERIOR (definição de estilo, desenvolvimento do conceito de divisão de peças e estratégia de montagem); MOBICARPOWER (definição dos requisitos do sistema, estabelecimento de baseline com base em carry-overs, definição da arquitectura do sistema); MOBICARCITY (definição do conceito  Multi-configurável para diversas utilizações sobre a mesma plataforma, definição do novo conceito modular de Skate com validação preliminar de Engenharia); MOBIBUS (construído modelo numérico de simulação de funcionamento do veículo, testes preliminares de simulação do veículo).</t>
  </si>
  <si>
    <t xml:space="preserve">O projeto visa criar condições para desenvolver a oferta das PME nacionais para as indústrias da mobilidade (identificar as insuficiências ao nível das competências destas PME, desenvolver processos de vigilância tecnológica continuada) e melhorar o acesso das PME nacionais ao mercado internacional das indústrias da mobilidade (acompanhar a evolução do contexto competitivo associado às indústrias da mobilidade, melhorar o acesso das PME nacionais a instrumentos de financiamento, identificar oportunidades para acesso ao mercado por parte destas PME).
</t>
  </si>
  <si>
    <t>Iidentificadas as PME nacionais que podem beneficiar com o projeto e contribuir para a definição do serviço de informação; desenvolvido a metodologia para caracterização da competitividade das PME das indústrias da mobilidade; criação de um protótipo de um portal de informação (BRIEFS).</t>
  </si>
  <si>
    <t xml:space="preserve">O projeto visa: (1) Generalizar o conhecimento sobre novas gerações de veículos e motorizações, as tecnologias e serviços, o impacto, e comunicar uma imagem baseada em valores associados à inovação, ao ambiente, à consciência social, ao conforto; (2) Criar ambientes de comunicação para o teste, em ambientes reais, dos veículos verdes e soluções associadas, como baterias e tecnologias de carregamento no âmbito da Mobilidade Eléctrica; (3) Criar apetência junto dos utilizadores - particulares e operadores de frotas - para a utilização de veículos verdes; (4) Mobilizar actores públicos e privados para a adopção e investimento em veículos verdes; (5) Criar uma imagem internacional de Portugal como pioneiro na concepção, desenvolvimento, produção e teste de veículos verdes e atracção de projectos de industrialização e teste de veículos e componentes, motorizações e baterias, sistemas de carregamento.
</t>
  </si>
  <si>
    <t>Identificação dos mercados externos alvo de interesse para os associados do PCT; contratação de um trabalho de análise do potencial do mercado brasileiro; contratação de empresa para realizar o projeto de roadmap das tecnologias de produção em Portugal; elaboração de caderno de encargos para a realização do levantamento das necessidades de formação e educação relativos às tecnologias de produção; contratação de empresa para levantamento e análise de polos e clusters internacionais para fazer o paralelo com a realidade portuguesa.</t>
  </si>
  <si>
    <t>Atividades realizadas baseadas essencialmente no arranque dos trabalhos: planeamento das atividades, identificação de necessidades, especificação de requisitos, implementação da arquitetura de coordenação das ferramentas e metodologias de gestão interna e disseminação.</t>
  </si>
  <si>
    <t>Atividades realizadas baseadas essencialmente no arranque dos trabalhos: Planeamento das atividades, identificação de necessidades, especificação de requisitos, implementação da arquitetura de coordenação das ferramentas e metodologias de gestão interna e disseminação.</t>
  </si>
  <si>
    <t>Lançamento de concursos públicos de aquisição de consultorias (ISO 20000, ISO 27001, NP 4457, CMMI, IT Mark); adjudicação/ contratualização de empresas de consultoria; contratualização formal com as empresas beneficiárias; esclarecimentos presenciais nas instalações das empresas beneficiárias sobre aspetos de gestão e desenvolvimento do projeto; workshop de lançamento do projeto em 13.Dez.2011; captação de novas empresas beneficiárias através de contactos por email e telefone.</t>
  </si>
  <si>
    <t xml:space="preserve">Identificação, seleção e organização do setor TICE em clusters mais significativos e com maior potencialidade (áreas de especialização); selecionados 7 clusters de base; solicitação de propostas a consultores séniores para o trabalho de coordenação da cada grupo por cluster. </t>
  </si>
  <si>
    <t>Seminário de apresentação de resultados em 28.Nov.2011; publicação do estudo "Comportamento das empresas portuguesas de TI e Eletrónica face à internacionalização";  identificados 7 clusters potenciais tendo em vista a internacionalização; ações de promoção no mercado internacional (brochuras, comunicados de imprensa, vídeo de apresentação, criação de website, publicidade em revistas).</t>
  </si>
  <si>
    <t xml:space="preserve">O projeto visa a criação de uma infra-estrutura para a Incubação e desenvolvimento de empresas, a que estará associado um conjunto de serviços e competências que ajudarão a potenciar o negócio e a inovação nas TICE – Tecnologias de Informação, Comunicação e Electrónica. A implementação do RIAPOLIS será devidamente articulada com a estratégia de desenvolvimento do futuro Parque de Ciência e Tecnologia de Aveiro, em particular, no que respeita à incubação de empresas TICE e transferência de
tecnologia. </t>
  </si>
  <si>
    <t>O projeto visa a criação de um espaço vocacionado para receber empresas do cluster das TICE na Região Centro. Nesse espaço as empresas podem crescer junto das suas congéneres, partilhando um Parque de Ciência e Tecnologia com as empresas mais dinâmicas e inovadoras da sua área.</t>
  </si>
  <si>
    <t>Projeto integrado no SI PCT - Plano Estratégico INOV.C (liderado pela Univ. Coimbra) aprovado em Dez.2009. Lançado a 27.Jul.2011 o concurso de concepção. O edifício TESLA encontra-se em conclusão de concurso de ajuste direto para a elaboração do projeto de arquitetura e especialidades; prevê-se a conclusão do projeto durante 2012.  O edifício NICOLA TESLA faz parte da 1ª Fase do Investimento do Coimbra Inovação Parque no âmbito do Protocolo Financeiro entre o PO Centro e a Universidade de Coimbra, enquadrado no Regulamento Parques de Ciência e Tecnologia e Incubadoras de Base Tecnológica. O PO Centro e o IPARQUE acordaram subdividir a 1ª Fase em Sub-fases, ou seja três operações: infra-estruturas, edifício Busyness Center e edifício Nicola Tesla. As duas 1ª operações estão aprovadas, aguardando-se pela submissão da candidatura do Nicola Tesla.</t>
  </si>
  <si>
    <t>Iniciada a obra de construção.</t>
  </si>
  <si>
    <t>Reunião de arranque em Nov.2011 com os principais gestores e investigadores dos 12 consorciados.</t>
  </si>
  <si>
    <t>O projeto pretende ser um laboratório de aprendizagem experimental, que permita aos educadores, tecnólogos e demais actores da cadeia de valor dos sistemas educativo e de formação, modelar e testar experiências, modelos pedagógicos e tecnologias de ponta que permitam tornar real o que hoje chamamos a aprendizagem do futuro. Considerando a aprendizagem uma necessidade essencial ao longo de toda a vida, pretende-se focar o projeto nos contextos de educação, bem como nos de formação profissional.</t>
  </si>
  <si>
    <t xml:space="preserve">Elaborado o relatório de estudos preliminares "Preliminary Studies on Middleware and Interoperability" (enfoque no estado de arte do negócio de mobile payment, aspectos de usabilidade, mobilidade e internacionalização; realizadas atividades de especificações técnicas e de arquitetura e conceção; realizado o relatório "Estudos preliminares sobre serviços diferenciadores com base em pagamentos móveis". </t>
  </si>
  <si>
    <t xml:space="preserve">1ª versão da "Estrutura geral da plataforma"; desenvolvimento do portal web que servirá de ponto de entrada para os serviços prestados pela plataforma We.Can; levantamento de tecnologias , normas e sensores a utilizar no projeto; estudo inicial sobre a integração de sensores e tecnologias a utilisar; avaliação de standards para a área da saúde (considerações sobre Hl7); trabalhos realizados no âmbito do módulo de segurança; adjudicação a prestadores de serviços do "plano de comunicação e imagem"; elaboração de estudo de mercado e vigilância tecnológica; estudos preliminares em termos de interoperabilidade; realização de atividades ao nível da Mind.Care (desenvolvimento de serviços que apoiem a implementação de um Processo Clínico Eletrónico), do Bodyinteract (conceitos básicos estruturais e funcionais do corpo humano), do Be.Aware (serviços baseados em dispositivos móveis) do PhysycalRehab (apoio á reabilitação), do PremoGeoU (gestão de eventos associados à admissão hospitalar), e do Metabolic.care (serviços de acompanhamento e feedback de doentes que manifestem sintomas de alteração de metabolismo). </t>
  </si>
  <si>
    <t xml:space="preserve">O projeto visa: (1) dinamizar a concretização de uma agenda de I&amp;D Tecnológico para o Turismo; (2) Estabilizar o relacionamento entre o Sistema Científico e Tecnológico e todos os agentes que intervêm na cadeia de valor do Turismo; (3) Desenvolver a cooperação internacional; (4) Assegurar o financiamento adequado aos projetos de I&amp;D com impacto no Turismo. </t>
  </si>
  <si>
    <t>A decorrer a execução de várias atividades: estudos preliminares, requisitos; novos conhecimentos; desenvolvimento; estudos de mercado e modelos de negócio; promoção e divulgação.</t>
  </si>
  <si>
    <t>O projeto visa certificar a formação disponibilizada pelas Escolas de Hotelaria e Turismo, tuteladas pelo Turismo de Portugal, I.P., pela École Hoteliere de Lausanne (considerada a melhor escola de hotelaria e turismo do mundo). Pretende-se tornar o Turismo de Portugal, I.P., e as suas estruturas escolares, numa instituição de referência a nível internacional pela qualidade da sua formação e participar numa rede europeia e internacional de um sistema de transferência, capitalização e reconhecimento de resultados de aprendizagem.</t>
  </si>
  <si>
    <t>O projeto visa criar um instrumento ao nível das melhores práticas internacionais que permita: (1) às autoridades responsáveis pelo Turismo obter em cada momento uma visão única e integrada da informação acerca do alojamento turístico nas várias tipologias de empreendimentos (estabelecimentos hoteleiros, aldeamentos turísticos e apartamentos turísticos), facilitando a tomada de decisão mais pertinente e atempada; (2) às empresas retirar do sistema a informação sobre o alojamento no Turismo que necessitam para a gestão dos negócios (decisões de investimento, níveis de desempenho).</t>
  </si>
  <si>
    <t>O projeto visa melhorar a qualidade da oferta turística portuguesa, com benefícios ao nível da gestão operacional das empresas e instituições, bem como da imagem que projectam para os mercados de procura, e ainda consolidar, interna e externamente, o entendimento de que o Turismo é uma realidade complexa mas onde os actores cooperam para um melhor desempenho mútuo. Pretende-se: (1) Conceber um Modelo de Gestão do Sistema de Qualidade para o Turismo Português; (2)Promover a produção de normativos para a certificação de qualidade do turismo português, em articulação com o Sistema Português de Qualidade; (3) Apoiar o processo de certificação de qualidade no âmbito do SPQT.</t>
  </si>
  <si>
    <t>Efetuado o 1º pedido de pagamento relativo à atribuição das placas de identificação gratuitas representando 27% do previsto na atividade "Evolução do Registo Nacional de Turismo - RNT".</t>
  </si>
  <si>
    <t>Participação de peritos portugueses em reuniões internacionais sobre implementação de referenciais de qualidade no turismo; trabalhos realizados no âmbito dos Working Groups da  ISO/TC 228, nas quais Portugal colabora nomeadamente através de pareceres através da plataforma ISO; aprovação do ante projeto de norma para os empreendimentos de Turismo de Natureza.</t>
  </si>
  <si>
    <t>No 2º semestre 2011 o Intercork publicou 1223 artigos e transmitiu 12 peças televisivas e 3 reportagens em rádios mundiais. Encerramento do projeto em análise.</t>
  </si>
  <si>
    <t>Concluídas as bases de procurement e manual de boas práticas; divulgação e disseminação dos resultados do projeto. Encerramento do projeto em análise.</t>
  </si>
  <si>
    <t>O projeto visa promover a imagem de Portugal enquanto destino turístico e das marcas regionais, contribuíndo para que o país esteja na lista de prioridades dos consumidores relativamente às opções de férias. Pretende-se criar um ambiente mais favorável à realização de negócio por parte das empresas nacionais do sector do Turismo e contribuir para a melhoria da imagem e o aumento da notoriedade do Destino Portugal nos principais mercados emissores.</t>
  </si>
  <si>
    <t>Execução do plano promocional em 10 mercados (157 inserções de imprensa, 3186 publicidade exterior, 600 spots de rádio, 280 spots de televisão, 303.244 cliques resultantes da campanha de search); produção fotográfica do tema Praia; realização de trabalhos de criatividade; iniciada a avaliação do impacto da campanha em 3 mercados (Reino Unido, Alemanha, Espanha).</t>
  </si>
  <si>
    <t>Projeto em fase de contratação com um conjunto de recomendações e condicionantes; entidade autónoma para gestão do CTM e CAD sob a responsabilidade do Cluster; CAD funcionará como um apêndice do CTM; proposto pelo PO Norte um reajustamento  na rúbrica construção. A Direção da APEIEMP equaciona a possibilidade de transferência do estatuto de promotor para outra entidade.</t>
  </si>
  <si>
    <t>O projeto visa a investigação, inovação e desenvolvimento de novas tecnologias, para além de prestar serviço às empresas nas áreas técnicas, como gestão de produção, planeamento, métodos e tempos, processos, logística, ensaios e testes de materiais, desenvolvimento de produto, organização de lay-out produção, custo e custeio de produto e produção, certificação de materiais e produtos, desenvolvimento de projectos específicos e execução de estudos. O CIM vai trabalhar de forma integrada com o CAD – Centro Avançado de Design, CII – Centro de Inteligência e Informação e com as Instituições parceiras do Ensino e Fomação profissional, bem como as entidades parceiras da comunidade cientifica onde vai partilhar recursos humanos e meios, de forma a optimizar e rentabilizar a sua utilização.</t>
  </si>
  <si>
    <t>Reforço do núcleo de competências do IteCons; realização de acções de formação para os agentes do sector da construção (com incidência nas áreas da sustentabilidade); em curso a acreditação de ensaios a realizar em novos equipamentos; conclusão do projecto de arquitectura do novo edifício e do licenciamento da construção; aguarda-se a publicação em D.R. do concurso público para a construção do novo edifício; desenvolvidos protótipos com empresas para avaliar e desenvolver soluções construtivas e produtos com características melhoradas.</t>
  </si>
  <si>
    <t>O projeto visa fomentar a promoção, divulgação e a imagem das agro-indústrias da Região Centro associadas à estratégia de eficiência colectiva como factor crítico de competitividade regional e empresarial. A essência do projeto assenta na criação e desenvolvimento de mecanismos de comunicação e divulgação, interna e externa, no sentido de se poder concretizar os objectivos individuais dos parceiros, integrados numa orientação comum que os valorize e favoreça o seu posicionamento no mercado.</t>
  </si>
  <si>
    <t>Caracterizada a Coleção Ampleomórfica Nacional de videira; iniciado o trabalho de identificação dos microrganismos fitopatogéncios presentes nas vinhas da Bairrada e Dão; criação e caracterização de uma coleção de referência de leveduras endógenas no Dão e Bairrada; desenvolvido um sistema de identificação de castas para a viticultura por rádio frequência (RFID); desenvolvido uma aplicação para funcionar em terminais móveis Android para intervenção nas vinhas; em curso o desenvolvimento de um sistema de deteção de risco, alerta e prevenção de fitopatologias e de um sistema de monitorização da dinâmica populacional dos microrganismos na vinha e vinho; desenvolvimento de procedimentos de integração para a instalação de tags RFID e colocação de sensores (construção de protótipos); instalação incremental de pilotos em 2 vinhas.</t>
  </si>
  <si>
    <t xml:space="preserve">O projeto visa criar uma plataforma de apoio à implementação de um conjunto de ferramentas de análise dos sistemas produtivos do sector agro-alimentar de forma a torná-los mais eco-eficientes e competitivos. Entre as ferramentas a disponibilizar destacam-se: Metodologias para estimar a pegada ecológica das empresas; metodologias para análise do ciclo de vida, de forma a encontrar as melhores estratégias para tornar as empresas mais eco-eficientes e competitivas; metodologias de análise de fluxos de materiais (Material Flow Analysis); metodologias para determinação da pegada de carbono; metodologias para a realização de auditorias especialmente preparadas para o sector agro-industrial.
</t>
  </si>
  <si>
    <t>Iniciadas atividades de gestão, coordenação e acompanhamento do projeto a 1.Set.11 sob a coordenação da E.S. Agrária de Coimbra; reuniões de trabalho com vista à caracterização dos sistemas produtivos alvo do projeto; elaboração de 4 artigos; verificados obstáculos associados ao número elevado de parceiros.</t>
  </si>
  <si>
    <t xml:space="preserve">O projeto visa caracterizar as unidades industriais utilizadoras de frio e desenvolvimento de soluções que promovam a melhoria da sua eficiência energética através de várias atividades: (1) Efectuar o levantamento e a caracterização do conjunto de unidades agro-industriais da região que utilizam sistemas de frio nas suas actividades; (2)  Caracterização energética das empresas utilizadoras de Frio; (3) Desenvolvimento de uma metodologia de análise que, com base na caracterização de uma dada empresa, permita a sua caracterização em termos de eficiência energética, com base no desenvolvimento de um algoritmo previsional; (4) Desenvolvimento de soluções que promovam a melhoria da sua eficiência energética.
</t>
  </si>
  <si>
    <r>
      <t xml:space="preserve">6. </t>
    </r>
    <r>
      <rPr>
        <sz val="8"/>
        <rFont val="Trebuchet MS"/>
        <family val="2"/>
      </rPr>
      <t>InAgrl - Rede de Oficinas de Inovação para o Sector Agro-industrial</t>
    </r>
  </si>
  <si>
    <t>Projeto em fase de reformulação para ser submetido em breve.</t>
  </si>
  <si>
    <t>Apresentado em co-promoção com o PCT Agro-industrial. O PCT Agro-industrial deixou de ser co-promotor, passou a parceiro. Desenvolvidas atividades de gestão, coordenação e acompanhamento pela UBI; realizadas 3 reuniões de acompanhamento; contratação de empresa para o desenvolvimento da ferramenta de gestão de informação (construção de uma base de dados, parte da sua alimentação e dinamização do website); contratação do serviço "elaboração/ aplicação do diagnóstico das necessidades de formação no setor agro-industrial", "Relatório de caracterização das necessidades formativas dos intervenientes do setor agro-industrial" e "Levantamento das tendências de evolução do mercado"; conceção de folheto de apresentação do projeto.</t>
  </si>
  <si>
    <t xml:space="preserve">O projeto visa: (1) Transmissão e difusão da cultura e do saber de natureza profissional e oferecer uma formação técnica orientada profissionalmente para o sector Agro-Industrial; (2) Especialização e actualização científica/ tecnológica dos profissionais que trabalham em empresas ligadas ao sector Agro-Industrial; (3) Formar profissionais qualificados no sector Agro-Industrial, estimulando as suas capacidades de análise crítica, preparando-os para desempenhar as actividades profissionais de forma construtiva e proporcionando-lhes uma visão especializada e multidisciplinar com formação direccionada para os problemas práticos. (4) Dar resposta ao interesse individual e empresarial através da criação de cursos profissionalizantes que preencham, simultaneamente, as tendências do mercado de trabalho e das empresas em técnicos qualificados e cientificamente preparados; (5) Formar com recurso às novas tecnologias promovendo transmissão de saberes em regime e-learning e b-learning.
</t>
  </si>
  <si>
    <t>O projeto visa afetar recursos materiais e humanos do SCTN, das empresas, do QREN e da sociedade, para o desenvolvimento de inovação agro-industrial orientada para a sustentabilidade económica, social e do habitat da região do centro, através da utilização e reforço da capacidade de I&amp;D instalada e do estabelecimento de sinergias com o tecido empresarial, elaborando respostas efectivas indutoras de empreendedorismo e competitividade internacional, aumentando o valor do sector agro-industrial e o bem-estar regional e nacional.</t>
  </si>
  <si>
    <t xml:space="preserve">Sessão de apresentação do projeto em 12.Dez.2012 no CEC (40 presenças); várias oficinas de trabalho agendadas a partir de Março.2012. </t>
  </si>
  <si>
    <t xml:space="preserve">Conceção de uma estratégia de comunicação e marketing (iniciado o processo de produção gráfica para disseminação em 2012); preparação de artigos para publicação em revistas da especialidade; desenvolvimento da certificação da pedra natural (selecionadas as tipologias de pedra a analisar, recolha de dados, realização de análises químicas, compilação e disseminação de informação); desenvolvimento dos requisitos técnicos para a denominação de origem controlada; implementada e divulgada a organização gestora da marca da pedra portuguesa "Stone.PT"; certificação acreditada Stone.pt em fase de conclusão (criação da plataforma de gestão, implementação do sistema de gestão de acordo com a norma NP EN 45011, constituição da bolsa de auditores, acreditação do organismo de certificação); investigação, informação e promoção da arquitetura, design e arte da pedra natural (conceção e design de 2 novos produtos, campanha de marketing, design e construção de 3 obras de mobiliário urbano, concurso lançado para a promoção do design industrial). </t>
  </si>
  <si>
    <t xml:space="preserve">O projeto visa valorizar a pedra natural apostando em diversos eixos nomeadamente: (1) Promover a pedra portuguesa, numa forte perspectiva comercial, apresentando a pedra portuguesa e as vantagens da sua utilização, criando condições para a realização de projectos que incorporem o uso da pedra natural de Portugal; (2) Criar uma Estratégia única e integrada para o setor, de forma a dinamiza-lo e a dota-lo de alguma agressividade comercial; (3) Criar um Plano Estratégico de Comunicação e Marketing que enquadre a actividade exportadora e suporte a abordagem aos Mercados, sobretudo os mais específicos numa lógica gradualista; (4) Promoção do design nos produtos transformados, sensibilizando e promovendo a incorporação de Designers nas Empresas do Sector das Rochas ornamentais e Industriais; (5) Sensibilização dos mercados públicos para aumento da utilização da pedra em mobiliário urbano; (6) Realizar protocolos de estágios entre Universidades e Empresas; (7) Promover e fomentar o uso da Pedra Natural em vários domínios e junto dos seus prescritores.
</t>
  </si>
  <si>
    <t>Realização de reuniões/ sessões de apresentação do projeto com os vários parceiros (DGEG, ICN, LNEG) e instituições públicas (CM Porto Mós, CM Alcobaça, CM Santarém, CM Rio Maior); sessão pública de lançamento dos projetos integrados de 5 áreas de intervenção específica; caracterizada a situação de referência (inventariação e caracterização dos fatores críticos de natureza ambiental); em curso a caracterização e valorização das áreas de intervenção específica (realização de cartografias geológicas, inventariação de pontos de água); em execução o desenvolvimento de um modelo de gestão de resíduos das explorações; em curso o desenvolvimento da proposta de ordenamento e gestão territorial dos núcleos extractivos (realizada a campanha de outono e o levantamento de campo de espécies com floração outonal); iniciados os trabalhos referentes à cartografia temática da Cela (definição do plano de trabalho, equipa de projeto e articuladas as tarefas pelos parceiros).</t>
  </si>
  <si>
    <t xml:space="preserve">Em preparação o Plano de Comunicação do projeto; especificadas várias atividades (sistema robotizado de transformação de massas em blocos, tecnologia de correções de defeitos naturais e transformação em ambiente virtual de chapas serradas, tecnologias de efluentes zero para micro empresas de transformação de pedra natural); especificadas/ desenvolvidas várias atividades (robot todo o terreno, sistema de alta potência, torre de perfuração móvel, tecnologias de calibração flexível de chapa serrada de pedra natural, tecnologias de transformação de chapas de pedra natural com recurso a ferramentas combinadas); validação/ teste da torre de perfuração móvel e das tecnologias de acabamento de peças de pedra natural. </t>
  </si>
  <si>
    <t xml:space="preserve">O projeto pretende melhorar o desempenho económico e ambiental do Cluster da Pedra Natural, aumentando a sua eficiência e atenuando os seus impactos, bem como contribuir para o planeamento e integração das suas actividades de forte implantação territorial em sede de Ordenamento do Território. São considerados objetivos nomeadamente: (1) Definição de estratégias para o desenvolvimento sustentável da indústria extractiva na região do Maciço Calcário Estremenho; (2) Criação de informação de base de âmbito geológico e ambiental para o planeamento integrado das Unidades Operacionais de Planeamento e Gestão previstas na proposta do Plano Operacional do Parque Natural das Serras d’Aire e Candeeiros (POPNSAC) e seu Plano de Execução, e para outras áreas com potencialidades em recursos minerais de elevado valor económico no MCE; (3) Caracterização geral dos aspectos quantitativos e qualitativos das condições hidrogeológicas do aquífero do MCE e sua monitorização, visando a avaliação da vulnerabilidade dos recursos hídricos subterrâneos face à indústria extractiva; (4) Inventariação, caracterização e proposta de gestão do vasto património de índole geológica do MCE em torno da Pedra Natural, visando a sua valorização conjunta como marcas identitárias da região; (5) Programa de Comunicação e Sensibilização de valorização da actividade extractiva versus conservação do património natural; (6) Definição e implementação de um painel de indicadores de aproveitamento sustentável para a quantificação e monitorização do desempenho ambiental, económico e social da actividade extractiva no MCE.
</t>
  </si>
  <si>
    <t xml:space="preserve">O projecto visa a edificação articulada das várias estruturas: (1) Uma Praça Multimédia como “montra” pública, catalisadora da criatividade inerente a uma programação de Arte e Cultura de Vanguarda (que inclua um centro público multimédia de apresentação de programação Artística e Cultural, uma área de lazer e restauração, em articulação com a programação cultural e artística em curso); (2) Uma Infra-estrutura de Produção e Formação Criativa (que acolhe uma incubadora para 15 projectos empresariais multidisciplinares, um centro de formação com laboratórios de formação, um centro de residências para investigação em artes criativas e Spin-Offs, um centro de produção e gestão de conteúdos multimédia, que alimentará a Praça Multimédia, um centro de registo, edição e pós-produção vídeo, instalado no Hard Club, com possibilidade de difusão em directo e em diferido na praça Multimédia).
</t>
  </si>
  <si>
    <t xml:space="preserve">O projeto visa criar um centro de transferência de tecnologia (CCAI) para o sector agro-industrial de forma a reunir conhecimentos e competências, a partir da transferência de tecnologia e de conhecimento de instituições do SCTN. Este Centro centrará a sua actividade na área das Tecnologias Emergentes de Produção e Conservação, nomeadamente no desenvolvimento de produtos alimentares com características nutricionais e funcionais idênticas às dos produtos frescos. </t>
  </si>
  <si>
    <t>O projeto visa criar uma estrutura de apoio à incubação de empresas de base tecnológica do sector agro-industrial que reunirá conhecimentos e competências para apoiar empreendedores na constituição e instalação de empresas, acompanhando este processo ao longo das várias fases de desenvolvimento de forma a garantir o sucesso dos projectos. Esta estrutura, para além de facultar recursos e serviços especializados às empresas incubadas, tais como a disponibilização de espaços devidamente equipados, suporte administrativo, avaliação do potencial de valorização de tecnologia e apoio à elaboração de projectos de I&amp;DT em consórcio, servirá ainda de interface entre as instituições de I&amp;DT e as empresas. A incubadora promoverá igualmente a valorização dos resultados de I&amp;DT e de desenvolvimento de novas tecnologias através do envolvimento das empresas nas actividades de I&amp;DT e na promoção da ligação com as entidades do SCTN.</t>
  </si>
  <si>
    <t>A candidatura está englobada no Plano de Acção "SRTT - Sistema Regional de Transferência de Tecnologia", liderado pela Univ. Évora, o qual foi aprovado em 2010. Candidaturas individuais a serem apresentadas até Junho.2012.</t>
  </si>
  <si>
    <t>O projeto visa desenvolver atividades de formação profissional centradas em programas ao nível da formação contínua (formação de activos) tendo como finalidade, contribuir para o aumento da qualificação dos Recursos Humanos das empresas agro industriais. Pretende-se realizar acções de curta e média duração, com programas e duração adequados à realidade concreta das empresas participantes que permitam um conjunto de respostas a preocupações manifestadas pelas empresas, nas áreas que tiveram uma grande evolução ou que necessitam de formação contínua.</t>
  </si>
  <si>
    <t>Contratação do estudo de análise do sector no sul de Espanha (estudo de caso/ benchmarking); contratação de serviços para actualização da informação disponibilizada no portal do Cluster; reuniões com empresas associadas; em fase de adjudicação a contratação de serviços para levantamento de informação tecnológica e de necessidades e oportunidades de mercado; realização de 2 missões a Itália (observar novos processos produtivos e novas tecnologias) e uma missão a França (Cluster Agropole, Agen); participação em 2 acções promovidas pela EBN e Agri-Bio-Food; realização de 3 seminários ("Materiais e embalagens destinadas ao contato com alimentos", "Eficiência energética e redução de custos", "A conservação e embalagem asséptica de produtos alimentares"); adjudicação do estudo de diagnóstico para a identificação/ apresentação de casos de sucesso do setor (apresentado o 1º draft); adjudicação de serviços (atualização do portal, levantamento de informação tecnológica e de necessidades/ oportunidades de mercado); adesão do Cluster a redes (Plant Inter Cluster, Food Cluster Initiative, European Cluster Collaboration Platform; Pro INNO Europe, European Cluster Managers Club).</t>
  </si>
  <si>
    <t xml:space="preserve">O projeto visa levar as empresas agro-industriais a adoptarem novos procedimentos e recorrer a mecanismos que permitam aumentar as suas competências e torná-las mais competitivas. Prevê-se a realização de campanhas de sensibilização para a eficiência energética, para a adopção de novos procedimentos ambientais, para a necessidade e importância de inovar e para a promoção da importância da Propriedade Industrial.
</t>
  </si>
  <si>
    <t xml:space="preserve">O projecto centra-se na promoção da imagem, capacidades e aspectos diferenciadores e distintivos (especificidades) do sector agro-industrial do Ribatejo. Pretende-se criar, divulgar e promover uma marca territorial/sectorial de utilização colectiva que permita aumentar a notoriedade das empresas agro-industriais do Ribatejo e dos seus produtos a nível nacional e internacional contribuindo para o aumento da sua competitividade.
</t>
  </si>
  <si>
    <t>Contratada a realização do estudo de levantamento dos factores diferenciadores do sector na região e de posicionamento do Cluster; visitas a empresas do sector e de sectores a montante e a jusante; organização e realização do seminário “Marketing e promoção no sector do arroz – o projecto EU-RICE”; participação como expositor na “Alimentaria &amp; Horexpo 2011”; participação no “Plant Inter Cluster Meeting”, Paris; realização de um spot publicitário de rádio; impressão de 1000 brochuras promocionais em português/ inglês; publicação de anúncios (9 na imprensa regional e 9 na imprensa nacional); adjudicação de ação de marketing na imprensa nacional; campanha de divulgação em tv e rádio; adjudicação de aluguer de espaço e impressão de outdoor 8X3; participação como expositor na ANUGA 2011 (Colónia).</t>
  </si>
  <si>
    <t>Atividades centradas na infraestruturação (contratação de equipamentos e recursos humanos), capacitação institucional e divulgação; apresentada síntese de Plano de Actividades para 2011; definição/ execução de ações de divulgação do painel de consumidores INOV`LINEA; presença em seminários do setor/ feiras (feira da tecnologia alimentar em Parma CIBUS TEC 2011, feira da doçaria de Abrantes); participação em workshop (equipamento piloto para conservação de alimentos com comunicação sobre tecnologias de conservação de alimentos); definição do caderno de encargos para aquisição de vários equipamentos; contato com potenciais clientes e elaboração de propostas e prestação de serviços; elaboração de protocolos para realização de ensaios internos para as tecnologias HPP e Ohmico; início dos trabalhos na normalização do marmelo; início dos ensaios de secagem no âmbito do protocolo com a STI; arranque do lagar INOV`LINEA; definição de estágios e programa curricular no âmbito da parceria com IPT.</t>
  </si>
  <si>
    <t xml:space="preserve">O projeto visa capacitar uma infraestrutura de transferência de tecnologia e apoio às empresas do setor (Inov.Linea) nas seguintes áreas: (1) Desenvolvimento, aplicação e difusão de novas tecnologias de conservação de produtos alimentares; (2) Substituição de conservantes de síntese por substâncias naturais; (3) Introdução de métodos inovadores de reconhecimento da origem dos conservantes (nariz electrónico).
</t>
  </si>
  <si>
    <t xml:space="preserve">O projeto visa desenvolver um mecanismo que permita valorizar determinados tipos de resíduos e subprodutos provenientes da agro-indústria e de outras actividades industriais, integrando-os e valorizando-os economicamente. Elimina-se um problema que é o tratamento dos resíduos e gera-se uma solução através da valorização económica desses mesmos resíduos e a geração de novos produtos com valor económico. Os principais objectivos do projeto são: (1) Usar a integração, como lógica de solução de problemas ao nível de resíduos, insolúveis se considerados isoladamente, com recurso eventual a processos de tratamento comuns aos diferentes produtos; (2) Valorização dos resíduos das diversas agro-indústrias por incorporação de resíduos de outras actividades, predominantemente industriais, cuja caracterização se revele fundamental para ser atingido o objectivo de integração; (3) Integração das tecnologias de tratamento o que permitirá, reduzir os respectivos custos; (4) Criação de uma unidade piloto para desenvolvimento e validação do processo de valorização dos resíduos e sub-produtos industriais.
</t>
  </si>
  <si>
    <t xml:space="preserve">O projeto visa: (1) Organizar e desenvolver uma plataforma SIG, e elaborar guias de referência para o apoio à utilização racional do território vitícola, com base em técnicas que permitam avaliar o potencial qualitativo das classes de “terroir” homogéneos, que vierem a ser definidos, com recurso à integração de dados do meio ambiente (clima, geologia, geomorfológicos, vegetação, formas de utilização e propriedades edáficas); (2) Disponibilizar as ferramentas de apoio à micro-zonagem, para apoio das decisões técnicas e apoio á gestão vitícola; (3) Estabelecer cooperação com a macrozonagem da RDD.
</t>
  </si>
  <si>
    <t xml:space="preserve">O projeto visa desenvolver técnicas que permitam a realização de uma avaliação objetiva do potencial enológico da uva, através da identificação de um conjunto de características mensuráveis, que transmitam os atributos específicos da uva, quando sujeita a um determinado itinerário técnico. O projeto tem como objetivos: (1) Estabelecer critérios que associem parâmetros mensuráveis na uva a parâmetros qualitativos do vinho; (2) Desenvolver ferramenta para valorização objectiva da matéria-prima uva; (3) Conhecimento detalhado das complexas alterações da expressão genética que orquestram o processo de amadurecimento 
Gerir a cultura da vinha num local determinado com base no tipo e qualidade do vinho a produzir.
</t>
  </si>
  <si>
    <t xml:space="preserve">O projeto tem como objetivos: (1) Recolher e sistematizar informação de suporte a actividade vitícola e à tomada de decisão de intervenções culturais, com base na recolha, organização e sistematização de informação de base regional. Pretende-se o estabelecimento de uma base representativa de informação sobre o comportamento do ano vitícola, para suporte das actividades de ID+I; (2) Recolha e tratamento de informação sobre castas e porta-enxertos, ao nível da afinidade, bem como do comportamento à maturação e comportamento enológico; (3) Reforçar a capacidade de monitorização ao nível local com recurso a novas metodologias, que se baseiam na informação fenológica e em índices de vegetação determinados por via remota, com recurso a imagens de satélite; (4) Definição dos itinerários tecnologicos  que potenciam a relação produção vs qualidade nas castas do Douro. 
</t>
  </si>
  <si>
    <t>Estudo de imagem comum para harmonização de conteúdos (ADVID e VINIDEAS); organização de um plano de acções de divulgação; estabelecimento de parcelas de referência (modelo preparado pela ADVID); prospecção e estabelecimento no terreno das parcelas de referência; desenvolvimento do plano de ações de divulgação ADVID + VINIDEAS; fornecimento pela ADVID dos materiais para a plataforma VINIDEAS; recolha e tratamento de informação para suporte da atividade de investigação e experimentação e apoio à tomada de decisão pelos viticultores em relação a estratégias de proteção fitossanitária da vinha, conservação do solo e manutenção da parede de vegetação; elaborado o trabalho "Evaluation of the efficacy of first fungicide application on the control of erysiphe necator and the ascospores release on Douro Region" apresentado no IOBC/WPRS Working Group "Integrated Protection and Production in Viticulture" (Bordéus).</t>
  </si>
  <si>
    <t>O projeto SIAC assenta na elaboração de cartografia de apoio à identificação de riscos e suporte às decisões de investimento pelas empresas; elaborado o trabalho "Efficiency of steep slope vineyards: Functional Analysis applied to mechanization in Douro Region" para apresentar em Junho.2012 em Itália na 1st International Workshop on Vineyard Mechanization and Grape and Wine Quality; organização (em Dez.2011) de um workshop "Racionalização da Vinha de Encosta" para animação da rede de associados e sensibilização para o projeto (com a participação de investigadores com especialização em processos de erosão de solos vitícolas); compilação e tratamento de informação sobre a temática do projeto.</t>
  </si>
  <si>
    <t xml:space="preserve">O projeto pretende aprofundar os estudos de técnicas de estabelecimento de patamares estreitos em encostas de elevado declive da Região do Douro, nomeadamente nas suportadas por muros de pedra seca, usando sistema laser. O projeto tem como objetivos: (1) Promover e dar continuidade a estudos realizados no âmbito do estabelecimento de patamares estreitos e condução de videiras em patamares estreitos (1 linha); (2) Estudar e divulgar formas de adaptação da sistematização de terrenos de encosta da Região do Douro ao Plano Intermunicipal de Ordenamento do Território para o Alto Douro Vinhateiro, Património Municipal (PIOT - ADV), tendo em vista o controlo da erosão e sustentabilidade dos sistemas propostos; (3) Racionalizar a reestruturação de vinhas de encosta, suportadas por muros em pedra seca; (4) Contribuir para a racionalização das formas de manutenção do solo e controlo da erosão.
</t>
  </si>
  <si>
    <r>
      <t xml:space="preserve">Concluídas as acções de formação propostas; Projecto já executado: APF 01 a 04 (Aplicação de produtos fitofarmacêuticos) – 55 formandos; Poda e condução da vinha 01 a 05 – 81 formandos; Mecanização básica e condução de veículos agrícolas – 15 formandos; Segurança alimentar – 8 formandos. </t>
    </r>
    <r>
      <rPr>
        <b/>
        <sz val="8"/>
        <rFont val="Trebuchet MS"/>
        <family val="2"/>
      </rPr>
      <t/>
    </r>
  </si>
  <si>
    <t xml:space="preserve">O projeto visa a formação profissional de modo a consolidar os diversos “projectos ancora” e “projectos  complementares” permitindo dotar o público alvo de competências  adequadas à persecução dos objectivos pretendidos para a dinamização e implantação do“cluster”. Serão desenvolvidas intervenções formativas para técnicos e outros  trabalhadores das empresas associadas da ADVID, de diversas entidades protocoladas neste projecto e de outras entidades (empresas e organismos da 
região). As abordagens formativas em formação contínua e formação avançada privilegiam a metodologia de formação em áreas como: Viticultura, vinicultura, enologia, ambiente, gestão,  marketing, mercados, Sistemas de Informação Geográfica, inovação e  tecnologias de informação. 
</t>
  </si>
  <si>
    <t xml:space="preserve">Lançado o concurso público do ECOMARE. </t>
  </si>
  <si>
    <t>Univ. Aveiro rescinde contrato, por o projecto não ser prioritário.</t>
  </si>
  <si>
    <t xml:space="preserve">O projeto visa a criação do Parque de Ciência e Tecnologias do Mar da Universidade do Porto que incorporará funções de investigação, transferência de tecnologia, formação, de incubação de empresas de base tecnológica, acolhimento empresarial (actividades empresariais de I&amp;D e empresas de alta intensidade tecnológica, quer a partir de empresas em processo de saída da incubadora quer atraindo e fixando empresas do exterior a operar no domínio da economia do Mar) e, ainda, uma função de divulgação científica a organizar em torno de uma ideia central – as tecnologias marinhas. </t>
  </si>
  <si>
    <t>O projeto visa criar novos conhecimentos para fazer face a um problema prioritário na actividade das empresas, recorrendo a sinergias entre estas e entidades do Sistema Científico e Tecnológico nacional. O objetivo é a diminuição do consumo de combustível a bordo dos arrastões da frota portuguesa.</t>
  </si>
  <si>
    <t>Identificados os subprodutos das empresas com avaliação do potencial de valorização em novos produtos; caracterizados os subprodutos com potencial de valorização em extratos de elevado valor acrescentado (fração lipídica, fração proteica); seleção de produtos (Águas de cozedura, subprodutos sólidos, espinhas e escamas); em curso a aplicação de técnicas de extração/transformação em componentes de valor acrescentado (otimização de técnicas de obtenção de 5 produtos finais diferenciadoss de elevado valor e avaliação das propriedades nutricionais e biológicas dos extratos identificados).</t>
  </si>
  <si>
    <t>Realizada a análise dos domínios, a aquisição e elaboração de requisitos (Transformação, Conservas) e a organização e verificação de requisitos; 2 atividades em curso (construção de Protótipos Pré-Séries, promoção e divulgação de resultados).</t>
  </si>
  <si>
    <t>Definição e aferição de modelos de monitorização de flora natural e contaminante do linguado e validação da determinação da atividade (otimização de método de extração do DNA, enumeração da microbiota do intestino, avaliação da atividade antimicrobiana); isolamento e seleção de probióticos com atividades antimicrobiana relativamente aos patogénicos dos peixes planos em regime de aquicultura; avaliação da atividade antimicrobiana de alguns probióticos contra os isolados de Vibrio sppAvaliação da atividade antimicrobiana de extratos de microalgas contra patogénicos do linguado; identificação de isolados de intestino de linguado mais promissores em termos de atividade antimicrobiana; avaliação dos efeitos da suplementação com dois probióticos comerciais no crescimento, morfologia intestinal, perfil microbiano intestinal e sistema imunológico em linguados (Solea senegalensis)  juvenis; avaliação do efeito protetor dos probióticos comerciais em linguados juvenis submetidos a doses sub-letais de patogénico.</t>
  </si>
  <si>
    <t xml:space="preserve">O projeto visa a construção de um terminal de cruzeiros turísticos no Porto de Leixões, ao qual se encontra associado um porto de recreio náutico e os respectivos terraplenos para as áreas de apoio em terra, para além da ampliação da bacia de manobra no interior do anteporto. A componente terrestre do projecto compreende o Edifício do Terminal de Cruzeiros, as acessibilidades e o estacionamento previstos. A construção do novo Terminal cria condições operacionais para o acolhimento de navios de grande dimensão (com cerca de 300m), capacitando assim o porto de Leixões para responder às novas características da procura. </t>
  </si>
  <si>
    <r>
      <rPr>
        <sz val="8"/>
        <rFont val="Trebuchet MS"/>
        <family val="2"/>
      </rPr>
      <t>O investimento contempla a construção de: novo cais para cruzeiros, permitindo a acostagem de navios cruzeiros até 300 metros de comprimento, com fundos a -10 metros (ZHL); novo edifício - que abrangerá nova estação de passageiros e o parque de ciência e tecnologias do mar da Universidade do Porto (que funcionará em parte da cave e nos dois pisos superiores do edifício do terminal de cruzeiros); porto de recreio para 170 lugares, com zona seca e serviços básicos de apoio às embarcações, à entrada da doca, e com espaços de conveniência e funções de apoio aos tripulantes e navegantes, sob o edifício da estação; cais para a navegação marítimo-turística; acessos directos à cidade de Matosinhos.</t>
    </r>
    <r>
      <rPr>
        <b/>
        <sz val="8"/>
        <rFont val="Trebuchet MS"/>
        <family val="2"/>
      </rPr>
      <t xml:space="preserve"> </t>
    </r>
    <r>
      <rPr>
        <sz val="8"/>
        <rFont val="Trebuchet MS"/>
        <family val="2"/>
      </rPr>
      <t>A operação promovida pela APDL integra a construção do novo cais para cruzeiros+ porto de recreio+ acessos +novo edifício (que abrangerá a estação de passageiros e o Parque de Ciência e Tecnologia do Mar da Universidade do Porto). Este Parque de Ciência e Tecnologia estava inicialmente previsto no projecto-âncora "Parque de Ciência e Tecnologias do Mar da Univ. do Porto", correspondendo a cerca 11 milhões de euros de investimento elegível. Cais de acostagem e marina terminados e inaugurados em 28.Abril.2011; lançado em 4.jan.2011 concurso para acesso ao molhe sul e edifício.; obra do edifício adjudicada em Set.2011 e iniciada em Out.2011.</t>
    </r>
  </si>
  <si>
    <t>O projeto visa diversificar o turismo sol e praia da Figueira da Foz criando um novo produto de turismo sustentável (turismo marítimo de natureza) no Estuário do Mondego, através da valorização do património histórico, cultural e ambiental da Ilha da Murraceira e da sua envolvente, cuja base económica assenta tradicionalmente na salicultura, piscicultura e orizicultura.</t>
  </si>
  <si>
    <t xml:space="preserve">O projecto consiste em compatibilizar o turismo com a preservação dos ecossistemas e tornar a ilha da Berlenga (Reserva Natural Marinha) auto-suficiente em termos de produção de energia, de água doce para consumo, tratamento de resíduos sólidos urbanos e de efluentes domésticos.
Pretende-se que a Berlenga se constitua como um projecto-piloto de sustentabilidade, não apenas para Portugal, como também para outras comunidades insulares, isoladas e/ou remotas, recorrendo a soluções comerciais, mas inovadoras e ainda pouco utilizadas, com elevada componente tecnológica.
</t>
  </si>
  <si>
    <t>Elaborado o inquérito a aplicar à empresas; dos 252 inquéritos por distribuir já foram inquiridas 1/3 das empresas; iniciada a tarefa de delinear uma base de dados; iniciado o processo de pesquisa preliminar para identificar caraterísticas relevantes (fileira carne, peixe, hortofrutícolas e distribuição); iniciado o desenvolvimento de uma ferramenta computacional de análise e simulação do desempenho de unidades de conservação de carne; criado flyer de divulgação do InovEnergy.</t>
  </si>
  <si>
    <t>Definição da estratégia e plano de comunicação do projeto; produção de conteúdos de comunicação e demonstração; mapeamento de iniciativas internacionais no âmbito do veículo verde; demonstração em feiras e conferências internacionais; construção de uma rede internacional e atração de investidores; ações de promoção, sensibilização e demonstração da utilização de veículos verdes. Encerramento do projeto em análise.</t>
  </si>
  <si>
    <t>O projeto iniciou a 1.Set.2011. A INTEGRALAR tem vindo a organizar reuniões de arranque de cada uma das atividades e preparado pedidos de adiantamento. Estudos preliminares ao nível do processamento da alta pressão; definidas especificações técnicas das atividades (processamento de alta pressão, processamento Óhmico, revestimentos comestíveis, avaliação de novos produtos); atividades de promoção e divulgação (desenvolvimento da imagem NOVELTEC e do website).</t>
  </si>
  <si>
    <t>30.Set.2009 Apresentação pela INTEGRALAR do projecto n.º 8130 "Dieta Atlântica", aprovado em 18.Jan.2010. Promotor decide não contratualizar. O PCT vai apresentar nova candidatura ao SIAC, e incluir novas parcerias (Entidades do Sistema Cientifico). Estes parceiros prevêem realizar algumas análises laboratoriais para caracterização nutricional e outras dos produtos abrangidos pelo conceito DIETA ATLANTICA. PCT envia ofício a apresentar desistência do proj. 8130 (Dezembro.2010). 15.Fev.2011 Apresentação pela INTEGRALAR de novo projecto (n.º 18632) o qual obtem parecer Não Elegível. A INTEGRALAR está a estudar a hipótese de avançar com o projecto sem resubmissão ao SIAC. Realização de reuniões com potenciais parceiros do projeto. A INTEGRALAR aguarda a decisão dos potenciais promotores.</t>
  </si>
  <si>
    <t>Atividades iniciadas a 1.Set.2011. Várias atividades em curso (seleção dos grupos de doentes e controlo, colheita de sangue para genotipagem, análise de biomarcadores metabólicos, fenotipagem da retinopatia diabética, imagiologia multisistémica das complicações macro e microangiopáticas, identificados potenciais biomarcadores e novos alvos terapêuticos, conceção de uma base de dados multimédia, produção/ caracterização de formas do péptido Aβ, elaboração da plataforma multimodal modular de colheita de informação/ sinais clínicos). Elaborados estudos preliminares relativos à atividade "Biomarcadores para avaliação de efetividade terapêutica no carcinoma colorectal".</t>
  </si>
  <si>
    <t xml:space="preserve">O Projeto visa contribuir para o aumento significativo no volume de transferência de tecnologias, em Portugal e de Portugal para fora, entre universidades e indústria e entre empresas, na área da saúde. Serão postas em prática ações tendo em vista: a sensibilização/ informação/ formação, em matérias de transferência de tecnologia e proteção/valorização da propriedade intelectual, dos diversos atores da cadeia de valor da saúde e dos decisores/ legisladores;  o incremento no networking entre os diversos atores da cadeia de valor nacional da saúde; a definição, com base nas melhores práticas internacionais, de guidelines/ orientações/ recomendações para a transferência de tecnologia e proteção de propriedade intelectual (na área da Saúde); facilitar o acesso, por parte dos atores da cadeia de valor da saúde, a serviços de elevada qualidade na proteção e valorização da propriedade intelectual; a caracterização da oferta científico-tecnológica nacional, na área da saúde, e a sua divulgação/ promoção a nível global.
</t>
  </si>
  <si>
    <t>Projeto orientado para a criação de condições ao desenvolvimento da Investigação de Translação a um nível mais focalizado, à escala de grupos restritos de instituições (entidades do sistema científico e tecnológico, hospitais e empresas) especialmente relacionadas entre si devido à proximidade geográfica e/ou às suas áreas temáticas de intervenção, no sentido de facilitar e suportar o estabelecimento de unidades/ estruturas/ programas, de elevado mérito e qualidade, dedicadas à investigação de translação, “ecossistemas” privilegiados para a realização de projectos de IT. 
O projeto é constituído por 5 atividades: (1) Desenvolvimento de estratégias e modelos organizacionais de investigação de translação; (2) DIAMARKER - Susceptibilidade genética das complicações multisistémicas da diabetes tipo 2; (3) sdAb+péptido - Investigação translacional em Alzheimer; (4) MyHealth - Plataforma multimodal modular de colheita de informação/sinais clínicos; (5) Biomarcadores para avaliação de efectividade terapêutica no carcinoma colorectal.
20 Co-promotores: Têxtil Manuel Gonçalves, S.A.; AIBILI; BIOCANT; Centro de Neurociências e Biologia Celular; Univ. de Coimbra; Univ. de Aveiro; Centro Hospitalar e Universitário de Coimbra, E.P.E.; Critical Health, S.A.; Siemens, S.A.; IMM-Instituto de Medicina Molecular; BIAL - Portela &amp; Ca., SA; Univ. do Minho; Plux - Engenharia de Biosensores, Lda; Unidade Local de Saúde do Alto Minho, E.P.E.; IPATIMUP; FRULACT - Indústria Agro-alimentar, S.A.; Genetest - Prestação de Serviços de Testes de Diagonóstico Genético, S.A.; Instituto Português de Oncologia do Porto, Francisco Gentil, E.P.E.; Centro Hospitalar de São João, E.P.E.; EUROTRIALS, Consultores Científicos SA.</t>
  </si>
  <si>
    <t xml:space="preserve">Em 2011 realizaram-se reuniões técnico-científicas em cada atividade. </t>
  </si>
  <si>
    <t>Realização de reuniões de arranque com os co-promotores; maioria das atividades em fase de especificação das soluções a desenvolver.</t>
  </si>
  <si>
    <t>O projeto visa a realização de iniciativas de I&amp;D de forte caráter coletivo e elevado efeito indutor e demonstrador, com o envolvimento central de empresas da fileira Têxtil e Vestuário, mas também de outros sectores da economia complementares. 
Atividades previstas: (1) Auto Solutions (desenvolvimento de têxteis técnicos para o interior automóvel); (2) Cleaning (funcionalização de fios e tecidos têxteis e desenvolvimento de um equipamento inovador de auto-limpeza de artigos têxteis); (3) Hightech Fashion (a concepção e o desenvolvimento de tecidos finos bi-elásticos); (4) Vestuário Funcional (desenvolvimento de vestuário técnico e funcional); (5) ICT for Business (desenvolvimento do conceito loja do futuro); (6) Medical devices (desenvolvimento de uma linha de produtos de protecção osteológica e de protecção dermatológica); (7) Habitat (desenvolvimento de têxteis técnicos para os sectores do Habitat); (8) Gestão e Disseminação.
31 co-promotores: TMG - Tecidos Plastificados e outros Revestimentos para Indústria Automóvel, SA.; CITEVE; CeNTITVC; Univ. do Minho; Univ. da Beira Interior; Faculdade de Engenharia da Universidade do Porto; Instituto Politécnico do Cávado e do Ave; CESPU - Cooperativa de Ensino Superior Politécnico e Universitário, Crl; Associação CCG / ZGDV; INESC Porto; CEIIA - Centro para a Execução e Inovação na Indústria Automóvel; Neves &amp; Companhia Lda; Somelos Acabamentos Têxteis, S.A.; Somelos Tecidos, S.A.; Creativesystems - Sistemas e Serviços de Consultoria, Lda; Somelos MIX - Fios Têxteis, S.A.; Leandro Magalhães de Araújo (FILHOS) LDA; Fernando Valente  &amp; Ca, S.A.; Tetriberica - Comércio Internacional, S.A.; Domingo de Sousa &amp; Filhos, S.A.; Têxteis Penedo, S.A.; Borgstena Textile Portugal Lda; Fitecom - Comercialização e Industrialização Têxtil S.A.; F.D.G. - Fiação da Graça, S.A.; Malhas Sonicarla, S.A.; Scorecode Têxteis, Lda; Copo Textil Portugal, S.A; ARCOtêxteis, S.A.; CaetanoBus Fabricação de Carroçarias,  S.A.; Fitexar Fibras Texteis Artificiais, S.A.; Tinamar - Tinturaria Têxtil, S.A</t>
  </si>
  <si>
    <t xml:space="preserve">O projeto visa desenvolver de forma estruturada um programa de acção, de carácter transversal e orientado à inteligência tecnológica e à indução de actores (ligação a outras estratégias colectivas de âmbito nacional e Europeu), com vista à geração de intelligence empresarial em áreas de conhecimento/ tecnologias consideradas prioritárias para a produção de inovação orientada à fileira moda e à indução a geração de novos projectos empresariais suportados por estratégias de empreendedorismo com base em tecnologia e conhecimento.
Prevêm-se as seguintes atividades:
(1) Promover interacções entre a Fileira Moda e os sectores Nacionais complementares de aplicação de produtos técnicos, materiais e tecnologias avançadas, nas diferentes vertentes (Indústria - Consumidores - Sistema Cientifico e Tecnológico Nacional - Capital);
(2) Produzir informação estratégica de suporte à tomada de decisão e a definição de estratégias empresariais baseadas na inovação;
(3) Definir um ROADMAP estratégico - Favorecer a organização dos parceiros (directos e indirectos) relevantes da Fileira Moda em torno de temáticas prioritárias definidas à escala Europeia, de forma a ganhar eficácia e massa crítica no domínio da inovação com visibilidade e reconhecimento internacional;
(4) Gerar iniciativas com elevada massa crítica, através da congregação de esforços de actores-chave de todos os domínios de intervenção e em várias fileiras;
(5) Gerar projectos comuns, indutores de produção, de forte valor acrescentado e de emprego altamente qualificado, de carácter multi-sectorial;
(6) Mobilizar fundos Europeus de apoio à I&amp;D (7º Programa Quadro) para Portugal, através de ligações estratégicas às principais Plataformas Tecnológicas Europeias relevantes nos diversos domínios de aplicação dos produtos técnicos, materiais e tecnologias avançadas;
(7) Dinamizar o empreendedorismo de base tecnológico associado ao negócio da fileira Moda com o objectivo de responder à baixa capacidade nacional de empreender, assim como à dificuldade da transferência de resultados do conhecimento científico quer ao nível de âmbito empresarial, como também e mais delicadamente, ao que o mercado efectivamente procura.
</t>
  </si>
  <si>
    <t xml:space="preserve">O projeto visa a realização de acções de promoção publicitária que incidam nos principais mercados da Moda portuguesa, em mercados emergentes de elevado potencial e no próprio mercado nacional. Visando obter a máxima eficácia na utilização do orçamento proposto, aposta sobretudo no recurso a canais de televisão especializados (Fashion TV), que chegam a uma audiência interessada num amplo leque de países, e em inserções na imprensa, particularmente na imprensa especializada, em países seleccionados. </t>
  </si>
  <si>
    <t xml:space="preserve">O projeto visa promover a criação de novos produtos alimentares e/ ou valorização dos já existentes, com vista à sua contribuição para o bem-estar e saúde dos consumidores, dirigidos a diferentes segmentos de mercado, permitindo assim desenvolver, as melhores soluções do ponto de vista nutricional e de segurança alimentar, pela via da funcionalização dos produtos e da diferenciação no mercado.
Atividades previstas:  (1) Mapeamento de oportunidades de mercado nacional/internacional; (2) Identificação de ingredientes funcionais com maior  expressão e maior interesse para as empresas  do sector agro-alimentar; (3) Pesquisa de fornecedores de  ingredientes funcionais a nível mundial; (4) Criação de uma plataforma para  disponibilização de informação sobre  Ingredientes  funcionais e fornecedores ao setor agro-alimentar; (5) Atividades de Disseminação; (6) Atividades de Gestão do Projeto.
</t>
  </si>
  <si>
    <t xml:space="preserve">O projeto visa disponibilizar informação reforçando as competências das associações/organizações do sector primário da Fileira Agro-Alimentar, através de ações de sensibilização que foquem a produção sustentável, de alimentos amigos do ambiente, potenciadores de criação de riqueza regional, tendo em conta as alterações climáticas, os cenários de impacto na agricultura e as exigências da Grande Distribuição. A informação estará disponível numa plataforma Web.
Atividades previstas: (1) Mapeamento da informação existente nas Associações/ Organizações de Produtores; (2) Preparação de conteúdos para as acções de sensibilização; (3) Acções de sensibilização; (4) Disponibilização da informação na Plataforma; (5) Actividades de Gestão do Projecto.
</t>
  </si>
  <si>
    <t xml:space="preserve">O projeto visa criar condições às empresas da Fileira Agro-Alimentar para internacionalizarem o seu negócio de uma forma competitiva, pelo desenvolvimento de informação de “intelligence” accionável, identificando oportunidades concretas de internacionalização e mercados prioritários e ainda fomentando parcerias internacionais tendentes a abrir os canais adequados para internacionalizar. Diagnóstico
Atividades previstas: (1) Diagnóstico; (2) Segmentação de mercados internacionais e definição dos mercados prioritários; (3) Identificação de parcerias estratégicas em cada mercado; (4) Construção de uma plataforma de vigilância activa dos mercados; (5) Realização de eventos para disseminação a toda a Fileira; (6) Actividades de Gestão do Projecto.
</t>
  </si>
  <si>
    <t xml:space="preserve">O projeto visa criar condições para melhorar as competências técnicas e de gestão dos profissionais do setor Agro-industrial, com uma intervenção traçada que tem por base os seguintes objectivos estratégicos: (1) Avaliar, definir e organizar a oferta formativa orientada para o sector agro-industrial; (2) Desenvolver respostas de formação diversificadas e flexíveis, adequadas ao público-alvo (Qualificação Inicial, Especialização Tecnológica, Aperfeiçoamento de Activos Empregados e Formação Universitária); (3) Responder ao interesse individual e empresarial através da criação de cursos profissionalizantes que preencham, simultaneamente, as tendências do mercado de trabalho e as carências das empresas em técnicos qualificados e cientificamente preparados; (4) Preparar e fundamentar planos de formação para posterior submissão de candidaturas ao POPH; (5) Divulgar as actividades do projecto e criação de uma base de dados que dê a conhecer a oferta formativa e os perfis profissionais.
Atividades previstas: (1) Gestão do Projecto; (2) Levantamento das Necessidades Formativas; (3) Levantamento das Tendências de Evolução de Mercado; (4) Análise da Oferta Formativa; (5) Levantamento das Entidades Formadoras; (6) Estratégia de Formação; (7) Ajustamento e Desenvolvimento de Planos Formativos; (8) Divulgação.
</t>
  </si>
  <si>
    <t>O projeto visa o desenvolvimento de novas tecnologias de suporte à criação de produtos inovadores, de qualidade Premium e com prazos de validade alargados que permitam ir ao encontro das necessidades do consumidor em termos de conveniência, valor nutricional, prazer e saúde e, simultaneamente com maior potencial para exportação, tendo em conta o aumento do seu tempo de prateleira. 
Atividades previstas: (1) Processamento de Alta Pressão; (2) Processamento óhmico; (3) Revestimentos comestíveis; (4) Avaliação dos novos produtos; (5) Promoção, divulgação e coordenação de resultados.
13 co-promotores: FRULACT - INDÚSTRIA AGRO-ALIMENTAR, S.A.; PASCOAL &amp; FILHOS, SA; DECORGEL - PRODUTOS ALIMENTARES, S.A.; QUINTA DOS INGLESES AGRO INDUSTRIA, S.A.; QUINTA DOS MOÍNHOS NOVOS-LACTICÍNIOS, LDA; ERNESTO MORGADO, S.A.; DEROVO - DERIVADOS DE OVOS, S.A.; SENSE TEST - SOCIEDADE DE ESTUDOS DE ANÁLISE SENSORIAL A PRODUTOS ALIMENTARES, LDA; UNIV. DO MINHO; UNIV. DE AVEIRO; FACULDADE DE CIÊNCIAS DA UNIVERSIDADE DO PORTO; ASSOCIAÇÃO INTEGRALAR - INTERVENÇÃO DE EXCELENCIA NO SECTOR AGRO-ALIMENTAR; FACULDADE DE CIÊNCIAS DA NUTRIÇÃO E ALIMENTAÇÃO DA UNIVERSIDADE DO PORTO</t>
  </si>
  <si>
    <t>O projeto visa a industrialização das células solares de terceira geração "Dye Sensitized Solar Cells (DSC)" ou "Células Solares de Graetzel" através do desenvolvimento de um novo processo de selagem das células solares de Graetzel de uma linha experimental de montagem deste tipo de células solares. 
Atividades previstas: (1) Aquisição e desenvolvimento de novos conhecimentos e capacidades para o desenvolvimento do projecto; (2) Desenvolvimento; (3) Construção de protótipos, pré-séries, instalação experimental/piloto; (4) Testes e Ensaios; (5) Promoção e Divulgação de resultados.
4 co-promotores: EFACEC Engenharia e Sistemas, SA; Faculdade de Engenharia da Universidade do Porto (Lepae e Idmec); CIN - Corporação Industrial do Norte, SA; CUF - Químicos Industriais, SA.</t>
  </si>
  <si>
    <t>O projeto visa fornecer informação sobre a pegada carbónica dos produtos de base florestal, construindo paralelamente a EPD (declaração ambiental do produto), em consonância com as normas aplicáveis, de forma a responder às expectativas dos mercados e restantes stakeholders. Pretende-se reforçar a notoriedade dos produtos e das empresas e, consequentemente, do volume de negócios nos principais mercados e sectores consumidores de produtos de base florestal, nomeadamente nos sectores da Construção (com destaque para a Construção Sustentável), Carpintaria, Embalagem, Mobiliário, Pasta e Papel e Cortiça. 
Atividades previstas: (1) Análise Ciclo de Vida; (2) Campanha de Comunicação e Sensibilização; (3) Gestão do Projecto.</t>
  </si>
  <si>
    <t>O projeto visa a promoção e comunicação da Fileira da cortiça e dos seus produtos quer a nível nacional quer internacional, junto dos principais mercados de destino e, por outro, visa apoiar a penetração sustentada das empresas da Fileira num conjunto de mercados alvo seleccionados.</t>
  </si>
  <si>
    <t xml:space="preserve">O projeto visa a promoção e comunicação da Fileira da madeira  e dos seus produtos quer a nível nacional quer internacional, junto dos principais mercados de destino e, por outro, visa apoiar a penetração sustentada das empresas da Fileira num conjunto de mercados alvo seleccionados. </t>
  </si>
  <si>
    <t xml:space="preserve">O projeto visa a promoção e comunicação da Fileira pasta e papel e dos seus produtos quer a nível nacional quer internacional, junto dos principais mercados de destino e, por outro, visa apoiar a penetração sustentada das empresas da Fileira num conjunto de mercados alvo seleccionados. </t>
  </si>
  <si>
    <t>O projeto visa fomentar a abertura do PCT aos cidadãos das suas regiões de influência, através do estabelecimento de linhas de diálogo permanente entre a indústria e as comunidades locais, contribuindo de forma ativa para a criação de condições que promovam a melhoria do bem-estar dessas comunidades, em particular em áreas como: (1) Ambiente e desenvolvimento sustentável (monitorização adequada do estado do ambiente e saúde pública, projectos concretos de compensação ambiental, e valorização da competitividade dos recursos locais); (2) Protecção civil e segurança; (3) Cooperação inter-empresarial; (4) Promoção da responsabilidade social das empresas.
O projeto assenta numa metodologia de dinamização de actividades de disponibilização de meios de informação e de realização de eventos colectivos que conciliam o desenvolvimento industrial do PCT com o bem-estar das comunidades locais, valorizando a cooperação entre um vasto universo de entidades: empresas dos sectores da Petroquímica, Química Industrial e Refinação, empresas de prestação de serviços de suporte a estas indústrias, portos (Leixões, Aveiro e Sines), autarquias locais, bombeiros, socorristas, INEM, protecção civil, CIAV, hospitais e outras unidades de saúde, GNR, agrupamentos escolares, associações de moradores e outras colectividades com relevo nas comunidades locais.</t>
  </si>
  <si>
    <t xml:space="preserve">O projeto visa o desenvolvimento de um conjunto de acções de apoio à qualificação e certificação das organizações e dos seus profissionais no sector das TICE, com vista a promover a sua competitividade.
O projeto promovido pela Inovaria vai ser realizado em conjunto com: ANETIE - Associação Nacional de Empresas das Tecnologias de Informação e Electrónica; FEUP - Faculdade de Engenharia da Universidade do Porto, UM - Universidade do Minho, ITSMF Portugal - IT Service Management Forum - Associação Portuguesa de Gestores de Serviços de Tecnologias de Informação, IPN - Instituto Pedro Nunes e APDSI - Associação para a Promoção e Desenvolvimento da Sociedade da Informação.
</t>
  </si>
  <si>
    <t xml:space="preserve">O projeto visa estudar e promover a competitividade do Sector TICE, porque tem como âmbito específico a geração e a ampla divulgação de informação de natureza colectiva de elevada relevância para o sector nos factores de competitividade mais críticos para o sector (identificados adiante), mas também a promoção internacional do sector TICE, a cooperação no estabelecimento das bases tecnológicas (investigação colectiva) e de mercado (organização da oferta TICE visando os mercados internacionais) e o dinamismo na promoção do empreendedorismo de novas empresas de base tecnológica. O projeto pretende também proporcionar ações específicas de investimento em factores imateriais de competitividade de natureza colectiva, concretizadas em diversas tipologias de investimento geradoras de externalidades positivas para o sector TICE numa lógica de potenciação de sinergias pela realização de acções conjuntas e concertadas que de modo individual (ANETIE e INOVA-RIA) não seria possível realizar (pelo custo elevado e pela oportunidade).
</t>
  </si>
  <si>
    <t>O projeto visa desenvolver, instalar, testar e manter uma plataforma avançada de telecomunicações para teste de equipamentos, serviços e aplicações inovadores, na área das TICE (Tecnologias da Informação, Comunicação e Electrónica). A plataforma FAROL será construída em torno de um núcleo de comunicações integradas IMS (IP Multimedia Subsystem), sendo orientada para a oferta de serviços multimédia convergentes sobre diferentes tipos de rede e tecnologias de acesso. 
O projeto centra os seus objetivos em 6 linhas de desenvolvimento: (1) Plataforma de Comunicações Integradas; (2) Serviços de Valor Acrescentado; (3) Aplicações de Valor Acrescentado; (4) Sistemas de Apoio Operacional; (5) Sistemas de Apoio ao Negócio; (6) Infra-estrutura de Experimentação e Demonstração Integrada.
9 co-promotores: Portugal Telecom Inovação,SA (PT Inovação); Faculdade de Ciências e Tecnologia da Universidade de Coimbra; Universidade do Porto - Faculdade de Engenharia; Universidade de Aveiro; INESC Porto - Instituto de Engenharia de Sistemas e Computadores do Porto; Associação CCG/ZGDV - Centro de Computação Gráfica; INOV- Instituto de Novas Tecnologias; ISA - Intelligent Sensing Anywhere, S.A.; NOKIA SIEMENS NETWORKS PORTUGAL, S.A.</t>
  </si>
  <si>
    <t>O projeto visa desenvolver uma nova geração de produtos interactivos, com base em conceitos de computação invisível e computação ubíqua. A computação invisível permitirá introduzir novas funcionalidades em objectos do quotidiano, tornando-os interactivos e proporcionando ao consumidor uma experiência mais rica. A introdução de interactividade em superfícies e objectos tão diversos como embalagens de vidro, mobiliário, ecrãs publicitários, fachadas de edifícios, objectos em cortiça ou revestimentos laminados para aplicações de flooring, será estudada, no âmbito do presente projecto, através de várias áreas científico-tecnológicas complementares: química, nanotecnologia, electrónica “impressa” (printed electronics) e embedded systems. Mais especificamente, no âmbito deste projecto será realizada investigação fundamental e aplicada em: síntese de compostos químicos com propriedades interactivas, como por exemplo compostos termocrómicos, fotocrómicos e electrocrómicos; desenvolvimento de materiais condutores para impressão e revestimento de superfícies; desenvolvimento de tintas funcionais para impressão (printed electronics); desenvolvimento de novas aplicações de realidade aumentada baseadas em marcas invisíveis; desenvolvimento de novos sensores actuadores de base polimérica; incorporação de sensores e componentes electrónicos em substratos convencionais; desenvolvimento de electrónica e instrumentação de acondicionamento, aquisição e transmissão de sinais para comunicação com objectos à distância.
Atividades previstas: (1) Coordenação, Promoção e Exploração; (2) Tintas Invisíveis para Realidade Aumentada; (3) Revestimentos Funcionais; (4) Embedded Systems; (5) Superfícies de cortiça interactivas; (6) Laminados Interactivos; (7) Superfícies de Betão Interactivas. 
11 Co-promotores: YD Ynvisible S.A.; YDreams Vision, Unipessoal Lda; YDreams Robotics, Unipessoal Lda; Faculdade de Ciências e Tecnologias da Universidade Nova de Lisboa; Centro de Nanotecnologia e Materiais Técnicos, Funcionais e Inteligentes; Innovnano - Materiais Avançados, S. A.; Plux - Engenharia de Biosensores, Lda; Amorim Cork Research, Lda; Amorim Revestimentos, S.A.; Amorim Cork Composites, S.A.; Sonae - Indústria de Revestimentos, S.A.</t>
  </si>
  <si>
    <t>O projeto visa a criação de um sistema de micropagamentos, sob a forma digital, que permita agilizar uma economia electrónica para transacções de pequenos montantes. O projeto propõe-se desenvolver a plataforma de pagamentos móveis e, em paralelo, criar a tecnologia para a disponibilização universal de um serviço de pagamentos business-to-business (B2B), business-to-consumer (B2C) e, muito especialmente, consumer-to-consumer (C2C). 
Atividades previstas: (1) MICROPAGAMENTOS - criação de um sistema de micro pagamentos para transacções de baixo valor, baseado em protocolos desmaterializados de comunicação universal; (2) TRILHOS DIGITAIS - criação de um serviço de comunicações de baixo débito, universal e gratuito; (3) SMART ENERGY - dotação de soluções de comunicação integrada nas redes energéticas nacionais, que permitam uma gestão optimizada da energia, com flexibilidade para adaptar, em cada instante, a melhor oferta à procura energética e para adaptar, sempre que possível, a procura às condições da oferta. 
10 co-promotores: ISA - Intelligent Sensing Anywhere, S.A.; Portugal Telecom Inovação,SA (PT Inovação); IST - MIT Portugal; Faculdade de Ciências e Tecnologia da Universidade de Coimbra; Digital-Minds, S.A.; IZone Knowledge Systems, S.A.; METATHEKE - SOFTWARE, Lda; Pictonio, Lda; Ubiwhere, Lda; WAVECOM-SOLUÇÕES RÁDIO, S.A.</t>
  </si>
  <si>
    <t>O projeto visa o desenvolvimento de uma solução de desmaterialização de pagamentos com utilização dos dispositivos móveis pessoais, como terminal de pagamento automático, que seja inter-operável entre os vários agentes financeiros e de comunicações móveis nacionais, e passível de ser adoptada universalmente pelos acquirers, merchants e lojistas. Os pagamentos móveis apresentam-se como uma oportunidade de reforço da eficiência do sistema de pagamentos português, mediante a electrolisação de transacções que actualmente ainda utilizam meios de pagamento com custos elevados. A captura desta oportunidade será viável mediante o desenvolvimento de uma solução de pagamentos móveis que tenha como alvo principal a substituição de notas e moedas: a) Em pontos de venda atendidos (estima-se que cerca de 60% do número de pagamentos em comerciantes sejam feitos com notas e moedas), b) Em pagamentos não atendidos (parqueamento, vending machines).
Atividades previstas: (1) Desenvolvimento do Middleware para Pagamentos Móveis e Interoperabilidade; (2) Desenvolvimento de Serviços Diferenciadores com base em Pagamentos Móveis.
8 co-promotores: Cardmobili - Desenvolvimento de Software, S.A.; Portugal Telecom Inovação, S.A.; Creativesystems - Sistemas e Serviços de Consultoria, Lda; Wintouch - Sistemas de Informação, Lda; MULTICERT - Serviços de Certificação Electrónica, S.A.; Universidade do Minho; Faculdade de Engenharia da Universidade do Porto; Instituto Superior Técnico.</t>
  </si>
  <si>
    <t>O projeto visa desenvolver novos produtos e serviços para os mercados “Saúde e Qualidade de Vida”, catalisando as empresas copromotoras para a criação de serviços que
utilizem como suporte a infraestrutura internet. Pretende-se potenciar a presença das empresas e organizações portuguesas, e em particular as do PCT TICE, nos mercados globais da área estratégia da“Saúde e Qualidade de Vida”.
O projecto concretiza-se através de 4 linhas de acção: a) We.Can: plataforma de comercialização de serviços “Saúde e Qualidade de Vida”; b) We.Can Connect: Interoperabilidade entre sistemas de saúde e qualidade de vida; c) Produtos e serviços “Saúde e Qualidade de Vida”; d) Apoio à identificação e definição de modelos de negócio. 
Atividades previstas: (1) We.Can - plataforma de serviços de saúde; (2) We.Can Connect; (3) Mind.Care; (4) AskPharma; (5) Body Interact; (6) Be.Aware; (7) Physical Rehab; (8) PremoGeoU - Plataforma de Gestão e Monitorização Georeferenciada do Utente; (9) Metabolic.Care.
26 co-promotores: HIS - e-Health Innovation Systems, Lda; Instituto Pedro Nunes; Meticube - Sistemas de Informação, Comunicação e Multimédia, Lda; INOVAMAIS Serviços de Consultadoria em Inovação Tecnológica , SA; Universidade de Aveiro; I.Zone Knowledge Systems; WIT Software, Consultoria e Software para a Internet Móvel, S.A.; WizdeeBlueworks - Medical Expert Diagnosis, Lda; MediaPrimer - Tecnologias e Sistemas Multimédia, Lda; Universidade de Coimbra; Plux, Engenharia de Biosensores, Lda; TEGIS - Tecnologias e Gestão da Informação em Saúde, Lda; Maisis - Information Systems, Lda; Instituto de Telecomunicações; Faculdade de Engenharia da Universidade do Porto; First Solutions, SA; Take The Wind, Lda; EDIGMA.COM - Gestão de Projectos Digitais, S.A.; Biosurfit SACRIAVISION, LDA; Universidade do Minho; Exatronic - Engenharia Electrónica, Lda; Universidade da Beira Interior; Sinfic - Sistemas de Informação Industriais e Consultoria, S.A.; INOV INESC INOVAÇÃO - Instituto de Novas Tecnologias</t>
  </si>
  <si>
    <t>O projeto visa aumentar a competitividade das empresas do sector através do desenvolvimento de novos produtos e serviços para a fileira do vinho e da vinha. Pretende-se especificamente: a) Desenvolver um sistema de genotipagem, selecção e certificação da vinha com base em métodos moleculares; b) Implementar um sistema de controlo e monitorização remota dos factores bióticos e abióticos associados à vinha que vai alimentar um sistema de detecção de risco, alerta e prevenção de fitopatologias; c) Criar uma colecção de leveduras vínicas adaptadas às condições regionais e às exigências do mercado e desenvolver um dispositivo de monitorização da sua dinâmica durante a fermentação. 
O projeto pretende potenciar a efetiva transferência de tecnologia entre as instituições de investigação e as empresas associadas, contribuindo para um melhor aproveitamento dos recursos naturais da região e levando ao desenvolvimento de novas tecnologias que, no futuro, estarão na base da competitividade internacional do sector.
4 co-promotores: Adega Cooperativa de Cantanhede, CRL; Instituto Pedro Nunes; Biocant; Viveiros Viticolas Pierre Boyer, Lda.</t>
  </si>
  <si>
    <t xml:space="preserve">O projeto visa o desenvolvimento de 9 soluções que permitam dotar as empresas do Cluster da Pedra Natural de tecnologia indutora de dinâmicas de inovação, não só ao nível do produto, mas também ao nível do processo. Assim, o Projecto INOV STONE consta no desenvolvimento das seguintes actividades:
Atividades previstas: (1) Tecnologias para aumento da produtividade em pedreiras; (2) Tecnologias de extracção e tratamento de blocos, com vista à redução de desperdícios; (3) Tecnologias de Correcção de Defeitos Naturais e Transformação em Ambiente Virtual de Chapas Serradas de Pedra Natural; (4) Tecnologias de Transformação de Chapas de Pedra Natural com recurso a ferramentas combinadas; (5) Tecnologias de acabamento de Peças de Pedra Natural; (6) Tecnologias de calibração flexível de chapa serrada de pedra natural; (7) Tecnologias de Manutenção e valorização do Património Histórico em Pedra Natural; (8) Tecnologias de Efluentes Zero para micro empresas de transformação de Pedra Natural; (9) Coordenação.
15 co-promotores: CEI – Companhia de Equipamentos Industriais, Lda; CEVALOR; INOCAM - Soluções de Manufactura Assistida por Computador Lda; FRAVIZEL - Equipamentos Metalomecânicos SA; PRODIGINVENTA, Lda; UNIVERSIDADE DE ÉVORA; MVC -  Mármores de Alcobaça Lda; PLACIDO JOSÉ SIMÓES SA; PEDRANTIQUA - Pedras e Complementos Cerâmicos Lda; SOLANCIS - Sociedade Exploradora de Pedreiras SA; RAFAEIS - Mármores SA; FRAZÃO - MÁRMORES E ROCHAS DE ALCANEDE Lda; MOCA STONE Lda; ETMA SA; GRANITOS GALRÃO NORTE, Lda
</t>
  </si>
  <si>
    <t>O projeto propõe em primeiro lugar desenvolver um modelo que perspetive as alterações climáticas à escala da RDD, usando outputs de modelos de circulação regional da atmosfera, de acordo com os cenários do IPCC e em combinação com séries históricas de elementos climáticos da região. Só por si, este estudo permitirá conhecer como deverá reajustar-se, no curto e longo prazo, a fileira vitivinícola para fazer face às supostas alterações climáticas. Em segundo lugar, entre as medidas de curto prazo, o projeto tem como principal motivação avaliar os efeitos da Calda Bordalesa (BM) e do Caulino (K), como agentes protectores das folhas nos períodos de maior insolação e calor, e do Silício (Si) como micronutriente benéfico na indução fisiológica de tolerância ao stress estival.
3 co-promotores: Universidade de Trás-os-Montes e Alto Douro (UTAD); Universidade de Aveiro (UA); Associação para o Desenvolvimento da Viticultura Duriense (ADVID).</t>
  </si>
  <si>
    <t>O projeto visa desenvolver soluções reais, eficientes e exequíveis que minimizem a produção de águas residuais com elevadas cargas poluentes e de difícil tratamento, e a geração de resíduos do processamento de peixe, especialmente de sardinha, viabilizando formas de gestão mais adequadas, e, quando aplicável, a obtenção de produtos de maior valor acrescentado que possam ser re-utilizados quer internamente quer noutras indústrias, como a alimentar, cosmética ou a farmacêutica. 
As principais componentes de I&amp;D do projeto são: (1) valorizar as águas residuais definindo vias para o seu tratamento e reutilização, contribuindo, assim, para uma redução do consumo de água; (2) definir um processo de produção de biodiesel a partir de óleos e gorduras de peixe e avaliar a qualidade e o desempenho deste biocombustível; (3) valorizar as escamas de peixe extraindo os seus constituintes principais, colagénio e hidroxiapatite, com possíveis aplicações biomédicas; (4) extrair ácidos gordos, tipo ómega-3, a partir das fracções de gordura geradas, e valorizá-los como ingrediente alimentar (funcional, nutracêutico).
3 co-promotores: Fábrica de Conservas "A Poveira", Lda; Universidade do Porto - Faculdade de Engenharia; Universidade Católica Portuguesa - Escola Superior de Biotecnologia.</t>
  </si>
  <si>
    <t>O projeto visa o desenvolvimento de um sistema integrado de software e hardware que permita integrar numa só tecnologia, os vários sistemas intrínsecos à actividade de transformação alimentar, tais como: controlo da produção; implementação de sistemas de segurança alimentar de acordo com o referencial HACCP; implementação de sistemas de gestão de segurança alimentar de acordo com os referenciais normativos; rastreabilidade; custeamento; automatização e controlo e monitorização de processos produtivos e de gestão, dentro dos vários segmentos do setor do pescado, sob a forma de uma plataforma global "From Sea to fork".  
3 co-promotores: FoodInTech, Lda; Instituto Politécnico de Viana do Castelo; Fábrica de Conservas "A Poveira", Lda.</t>
  </si>
  <si>
    <t>O projeto visa a selecção e avaliação de estirpes de probioticos para uso na aquacultura do linguado (Solea senagalensis).
3 co-promotores: Biostrument - Consultadoria e desenvolvimento de projectos bioquímicos, S.A.; Universidade do Porto - Instituto de Ciências Biomédicas Abel Salazar; Universidade Catolica Portuguesa.</t>
  </si>
  <si>
    <t>O projeto global "Centro de Mar" aposta no desenvolvimento da náutica de recreio e dos desportos náuticos e no reforço da posição de Viana do Castelo como uma cidade da náutica do Atlântico.  
Este projeto integrado no "Centro de Mar" visa a requalificação da Marina de Esposende.</t>
  </si>
  <si>
    <t>O projeto global "Centro de Mar" aposta no desenvolvimento da náutica de recreio e dos desportos náuticos e no reforço da posição de Viana do Castelo como uma cidade da náutica do Atlântico.  
Este projeto integrado no "Centro de Mar" visa a criação de um posto náutico destinado à atividade desportiva de Canoagem, nas margens do rio Lima.</t>
  </si>
  <si>
    <t>O projeto global "Centro de Mar" aposta no desenvolvimento da náutica de recreio e dos desportos náuticos e no reforço da posição de Viana do Castelo como uma cidade da náutica do Atlântico.  
Este projeto integrado no "Centro de Mar" visa a criação da Marina Atlântica de Viana do Castelo (cais de amarração, edifício de apoio à marina e arranjo paisagístico da envolvente).</t>
  </si>
  <si>
    <t xml:space="preserve">O projeto global "Centro de Mar" aposta no desenvolvimento da náutica de recreio e dos desportos náuticos e no reforço da posição de Viana do Castelo como uma cidade da náutica do Atlântico. 
Este projeto integrado no "Centro de Mar" visa desenvolver atividades de promoção e comunicação ao Centro de Mar.
</t>
  </si>
  <si>
    <t>O projeto global "Centro de Mar" aposta no desenvolvimento da náutica de recreio e dos desportos náuticos e no reforço da posição de Viana do Castelo como uma cidade da náutica do Atlântico. 
Este projeto integrado no "Centro de Mar" visa a criação da Marina Atlântica de Caminha assente na: (1) Construção do cais de acesso e espaço de armazenagem Iate Club; (2) Ampliação do cais de embarque da foz do rio Coura para remo e canoagem; (3) Portos de abrigo para pesca artesanal, desportiva e recreio; (4) Edifícios de apoio à marina.</t>
  </si>
  <si>
    <t>O projeto global "Centro de Mar" aposta no desenvolvimento da náutica de recreio e dos desportos náuticos e no reforço da posição de Viana do Castelo como uma cidade da náutica do Atlântico.  
Este projeto integrado no "Centro de Mar" visa a criação/ dinamização de um fórum empresarial para a economia do mar, um espaço de apoio a iniciativas e projetos de empreendedorismo ligados à fileira do mar, desportos náuticos e ciência do mar, procurando a promoção de grupos de trabalho e iniciativas locais de emprego. Este projeto será integrado nas instalações da marina de Viana do Castelo.</t>
  </si>
  <si>
    <t>O projeto global "Centro de Mar" aposta no desenvolvimento da náutica de recreio e dos desportos náuticos e no reforço da posição de Viana do Castelo como uma cidade da náutica do Atlântico.  
Este projeto integrado no "Centro de Mar" visa a criação de um Centro de Interpretação Ambiental e Centro de Documentação do Mar. Este espaço visa sensibilizar e educar para os valores do mar, apoiando as ações no âmbito da investigação marinha em curso na costa vianense. Prevê-se a criação de laboratórios, espaços para trabalhos de campo, um auditório, uma sala multimédia e um centro de documentação.</t>
  </si>
  <si>
    <t>O projeto global "Centro de Mar" aposta no desenvolvimento da náutica de recreio e dos desportos náuticos e no reforço da posição de Viana do Castelo como uma cidade da náutica do Atlântico.  
Este projeto integrado no "Centro de Mar" visa a criação de um equipamento no estuário do Lima, integrado na nova frente urbana de Viana do Castelo. O espaço será constituído por 3 àreas: recolha/ armazenamento de embarcações, manutenção dos atletas e área administrativa.</t>
  </si>
  <si>
    <t>O projeto global "Centro de Mar" aposta no desenvolvimento da náutica de recreio e dos desportos náuticos e no reforço da posição de Viana do Castelo como uma cidade da náutica do Atlântico. 
Este projeto integrado no "Centro de Mar" visa a criação de um equipamento no estuário do Lima junto ao anteporto, anexo à nova marina, integrado no plano da frente ribeirinha de Viana do Castelo. O espaço será constituído por 3 àreas: armazenamento, manutenção dos atletas e área administrativa.</t>
  </si>
  <si>
    <t>Iniciadas tarefas preparatórias e implementação de amostragens para a determinação da taxa de parasitismo das principais pragas e monitorização da microflora do solo. Reuniões de trabalho com os participantes do projeto do setor empresarial e científico; realização de tarefas de implementação de amostragens para a determinação da taxa de parasitismo das principais pragas e monitorização da microflora do solo; apresentação da comunicação "Os fungos entomopatogénicos na proteção contra pragas da vinha na Região Demarcada do Doruro" no 3º Colóquio Nacional de Horticultura Biológica (Braga).</t>
  </si>
  <si>
    <r>
      <t>O</t>
    </r>
    <r>
      <rPr>
        <sz val="8"/>
        <rFont val="Trebuchet MS"/>
        <family val="2"/>
      </rPr>
      <t xml:space="preserve"> projecto apresentado integra apenas a vertente de incubação. As instalações relativas ao "Parque de Ciência e Tecnologia" integram a candidatura da APDL. lançado em 26.Jul.11 o concurso de empreitada para reabilitação do edifício da sanidade marítima do Porto de Leixões para a incubação de empresas de base tecnológica. Início da análise das propostas para a execução da empreitada em 26.Out.2011 (assinatura do auto de consignação dos trabalhos prevista para Abril.2012); preparação de vídeo de divulgação do Polo do Mar do UPTEC; realização de atividades relativas ao benchmarking (participação no evento BIN@Sheffield Business and Innovation Network, visita ás infra-estruturas de incubação de empresas associadas á Univ.de Sheffield, visita da comitiva do Estado de Alagoas (Brasil) ao Polo do Mar do UPTEC).</t>
    </r>
  </si>
  <si>
    <t xml:space="preserve">Em Setembro de 2011 o consórcio visitou a ilha do Corvo para avaliar as condições do terreno, reforçar ligações com as autoridades locais e afinar alguns aspetos da proposta que foi submetida em Dez.11 ao Programa Proconvergência. A Energyin propõe-se participar na componente de apoio à internacionalização do conceito a desenvolver (tornar o Corvo numa ilha-modelo com um sistema que pode ser aplicado em outros locais). </t>
  </si>
  <si>
    <t>O projeto visa a criação de uma instituição, o IPM -  Instituto Português da Moda, com vista ao desempenho de funções tais como actividades de recolha de intelligence acerca das tendências de moda, consumo e mercados.</t>
  </si>
  <si>
    <t>O projecto visa desenvolver novos dispositivos para aplicações na área da saúde nas vertentes de controlo, diagnóstico, curativa e com minimização de risco. As soluções irão ao encontro das necessidades identificadas pelas entidades credenciadas como sendo “críticas” e merecedoras de atenção imediata. Poderão constituir-se as sinergias entre os participantes de modo a conseguir a complementaridade necessária para responder eficaz e eficientemente às necessidades reais.</t>
  </si>
  <si>
    <t>O projeto visa potenciar as sinergias existentes entre empresas industriais e instituições das fileiras têxtil, vestuário e calçado, contribuindo para a sua sustentabilidade e competitividade à escala mundial. O projeto assume um papel estruturante na responsabilidade social e no desenvolvimento sustentável e competitivo das indústrias da moda com vista a atingir vários objectivos: (1) Promover e dinamizar a aplicação de práticas de responsabilidade social; (2) Desenvolver, dinamizar e implementar o desenvolvimento sustentável; (3) Desenvolver, promover e implementar a eficiência e diversificação energética; (4) Desenvolver, valorizar e divulgar novos mecanismos de certificação de empresas e produtos; (5) Agregar e concentrar todo o conhecimento num ponto de acesso comum; (6) Promover, reconverter e/ou desenvolver novas competências; (7) Promover a inovação organizacional das empresas.
Atividades previstas: (1) Responsabilidade Social; (2) Desenvolvimento Sustentável; (3) Eficiência energética; (4) Certificação de Empresas e Produtos; (5) Ferramentas para a Produtividade; (6) Gestão, Coordenação e Articulação.</t>
  </si>
  <si>
    <t xml:space="preserve">O projeto visa conhecer o património genético da espécie Quercus suber através da definição de uma sequência de referência do genoma do sobreiro, na qual se poderão basear projetos de investigação e desenvolvimento tecnológico em diferentes áreas, com vista à optimização das características da árvore e dos seus produtos. A sequência do genoma e a informação nela contida contribuirão para o aprofundamento do conhecimento da biologia e da genética do sobreiro e em particular de alguns aspectos com potencial interesse agronómico e industrial como informação sobre os genes envolvidos na resposta ao stress biótico e abiótico, nos processos de desenvolvimento vegetativo e reprodutivo, na produção de sementes ou no mecanismo de formação da cortiça. De uma forma mais especifica neste projecto pretende-se obter a sequência de DNA do genoma do sobreiro a um grau de cobertura de 15X e atribuir função a cerca de 15000 genes. 
Atividades previstas: (1) Estudos preliminares; (2) Aquisição e desenvolvimento de novos conhecimentos; (3) Desenvolvimento; (4) Promoção e Divulgação de resultados.
3 co-promotores: Amorim Cork Research, Lda; Biocant - Associação de Transferência de Tecnologia; Instituto Nacional de Recursos Biológicos, IP.
</t>
  </si>
  <si>
    <t>O projeto visa criar um observatório dos recursos florestais, destinado a fornecer à indústria e aos principais stakeholders da fileira florestal portuguesa informação relevante e quantificada, sobre o balanço das necessidades e disponibilidades do recurso florestal.</t>
  </si>
  <si>
    <t>O projeto visa efectuar os estudos de valorização de biocombustíveis, quer ao nível energético quer ao nível dos seus derivados, podendo conduzir à eventual instalação de unidades piloto.</t>
  </si>
  <si>
    <t>O projeto visa a atração de investimento para o seio do PCT que permita completar as fileiras base, e cujas procuras apresentam taxas de crescimento acima das esperadas para o PIB mundial, com fases de produção actualmente inexistentes no país e de maior valor acrescentado. Pretende-se proceder a atividades tais como: (1) Avaliação do grau de competitividade das condições de desenvolvimento das indústrias do PCT em Portugal, em comparação com os melhores sites europeus e globais; (2) Identificação das áreas prioritárias para a captação de investimento; (3) Desenvolvimento de um site institucional e promocional das actividades da Associação; (4) Desenvolvimento, em conjunto com algumas entidades governamentais relevantes, de um plano de acção que garanta as condições de infra-estruturas e sistemas de transportes que proporcionem a competitividade necessária à maximização da atractividade do país para o investimento nas indústrias do PCT; (5) Acções de divulgação do PCT a potenciais investidores nacionais e estrangeiros.
O projeto propõe-se elaborar dois estudos que se consideram críticos para a atractividade e competitividade do PCT à escala global:
(1) Estudo para o desenvolvimento de Utilidades partilhas de suporte às Industrias de Refinação, Petroquímica e Química Industrial;
(2) Estudo para o desenvolvimento de Site Services partilhados de suporte às Industrias de Refinação, Petroquímica e Química Industrial.</t>
  </si>
  <si>
    <t xml:space="preserve">O projeto visa o desenvolvimento de um programa de formação de quadros intermédios e técnicos em colaboração entre as empresas e entidades do SCT, de modo a garantir o alinhamento entre as necessidades das empresas e a formação técnica ministrada no país. O programa tem como objectivo o reforço da oferta de mão-de-obra qualificada, que suporte o desenvolvimento da actividade das empresas, e o aumento do desenvolvimento de conhecimento específico nas áreas de conhecimento respectivas. Além da promoção de cursos especializados, que permitam às empresas colmatar as falhas de formação existentes, prevê-se o desenvolvimento de uma plataforma de e-learning, gerida pela AIPQR, podendo ser utilizada por cada membro da Associação consoante as suas necessidades específicas, assim como o apoio ao estabelecimento e adequação de escolas técnicas e tecnológicas às necessidades do PCT. 
</t>
  </si>
  <si>
    <t>Projeto de investigação e desenvolvimento de um veículo eléctrico em torno de um conjunto de módulos multi-configuráveis a várias plataformas, usando novos materiais e respeitando a segurança e o ambiente. Esta multi-configurabilidade é demonstrada através da sua aplicação a várias plataformas de mobilidade, nomeadamente citadinos, autónomos para espaços proprietários e autocarros eléctricos. 
Os resultados pretendidos são: (1) Um veículo eléctrico preparado para funcionar em ambiente MOBI.E, interagindo com a infra-estrutura de informação e energia; (2) Um conjunto de módulos inovadores nos materiais, na engenharia, na construção e com forte potencial de exportação; (3) Uma base de fornecedores estruturada para o desenvolvimento, fabrico e teste de veículos eléctricos. As atividades a desenvolver consideram os desafios inerentes à integração das diversas componentes (veículo, sistemas de informação e de energia), para as mais variadas aplicações, envolvendo para além disso, uma lógica de concepção para a industrialização dos produtos, definindo as arquitecturas de produção e fabrico a considerar.
17 co-promotores: CEIIA; EFACEC Sistemas de Electrónica S.A.; VN Automóveis, S.A.; CeNTITVC; Sociedade de Indústrias Pesadas Têxteis, IPETEX, S.A.; Inapal Metal, S.A.; Rimsys Lda; CABELAUTO - Cabos Automóveis, S.A.; FLEX2000 - Produtos Flexíveis, S.A.; TMG- Tecidos Plastificados e Outros Revestimentos para a Indústria Automóvel, S.A.; Faculdade de Engenharia da Universidade do Porto; Manuel Soares Gonçalves, Lda; CaetanoBus - Fabricação de Carroçarias, S.A.; SIMSEG - Componentes para Motores, Lda: Universidade do Minho; MOLDIT - Indústria de Moldes, S.A.; Faculdade de Desporto da Universidade do Porto.</t>
  </si>
  <si>
    <t>O projeto visa: (a) O desenvolvimento de um conjunto significativo de novos equipamentos, sistemas, aplicações informáticas e respectivos serviços de suporte, tecnologicamente avançados, inovadores e com grande potencial em diversos sectores da indústria e nos mercados nacional e internacional.
(b) O desenvolvimento da fileira nacional das tecnologias de produção e a criação de uma rede articulada (cluster), capaz de reunir os recursos e as capacidades (massa crítica) necessários para o desenvolvimento e exploração de novos sistemas, equipamentos e respectivos serviços de suporte, de forma colaborativa e cooperativa.
(c) A articulação entre este cluster e a rede nacional de entidades do sistema científico e tecnológico, assegurando o acesso às fontes de produção de ciência, tecnologia e conhecimento necessárias para alcançar os desafios propostos, e também com um conjunto seleccionado de sectores e empresas utilizadores, nomeadamente os que desenvolverem outras iniciativas de eficiência colectiva, potenciando a identificação de oportunidades e a utilização, exploração e fertilização cruzada dos resultados.
Atividades previstas: (1) Sistemas de produção inteligentes (funcionalidades avançadas para equipamentos de produção); (2) Sistemas de produção flexíveis e eficientes; (3)  Gestão de operações e logística para produtos costumizados; (4) Sistemas de produção em rede; (5) Eficiência energética e ambiental dos sistemas de produção; (6) Disseminação, demonstração e coordenação. 
46 Co-promotores: TEGOPI - INDÚSTRIA METALOMECÂNICA, S.A;ACONTROL - AUTOMAÇÃO E CONTROLE INDUSTRIAL, LDA; ADIRA, S.A.; AZEVEDOS INDÚSTRIA - MÁQUINAS E EQUIPAMENTOS INDUSTRIAIS, S.A.; BRESIMAR AUTOMAÇÃO, S.A.; CATIM; CEI - COMPANHIA DE EQUIPAMENTOS INDÚSTRIAIS, LDA; CENFIM; CENI - CENTRO DE INTEGRAÇÃO E INOVAÇÃO DE PROCESSOS ASSOCIAÇÃO DE I &amp; D; CENTIMFE; CEVALOR; COLEPCCL PORTUGAL; CREATIVESYSTEMS - SISTEMAS E SERVIÇOS DE CONSULTORIA, LDA; CTCOR - CENTRO TECNOLÓGICO DA CORTIÇA; CITEVE; CTCV - CENTRO TECNOLÓGICO DA CERÂMICA E DO VIDRO; CTIC - CENTRO TECNOLÓGICO DAS INDUSTRIAS DO COURO; EFACEC ENGENHARIA E SISTEMAS, SA; FACULDADE DE CIÊNCIAS E TECNOLOGIA DA UNIVERSIDADE DE COIMBRA; FACULDADE DE CIÊNCIAS E TECNOLOGIA DA UNIVERSIDADE NOVA DE LISBOA; FACULDADE DE ENGENHARIA DA UNIVERSIDADE DO PORTO; FELINO - FUNDIÇÃO E CONSTRUÇÕES MECÂNICAS, S.A.; IDEPA - INDÚSTRIA DE PASSAMANARIAS, LDA; INSTITUTO SUPERIOR TÉCNICO; IETC - INFORMÁTICA, EQUIP. TELECOMUNICAÇÕES, CONSULTORIA, LDA; INEGI - INSTITUTO DE ENGENHARIA MECÂNICA E GESTÃO INDUSTRIAL; INESC PORTO - INSTITUTO DE ENGENHARIA DE SISTEMAS DE COMPUTADORES DO PORTO; INOCAM - SOLUÇÕES DE MANUFACTURA ASSISTIDA POR COMPUTADOR, LDA; ISQ - INSTITUTO DE SOLDADURA E QUALIDADE; KYAIA - FORTUNATO O. FREDERICO &amp; Ca., LDA; SILVA &amp; FERREIRA, LDA; MICROPROCESSADOR - SISTEMAS DIGITAIS, SA; OFICINA DE SOLUÇÕES DE INFORMÁTICA, LDA; PIEP - PÓLO DE INOVAÇÃO EM ENGENHARIA DE POLÍMEROS; SERI - SOCIEDADE DE ESTUDOS E REALIZAÇÕES INDUSTRIAIS, LDA; SILAMPOS - SOCIEDADE INDUSTRIAL DE LOUÇA METÁLICA CAMPOS, S.A.; SISTRADE - SOFTWARE CONSULTING, SA; SOFTI9 - INOVAÇÃO INFORMÁTICA, LDA; SONAE INDÚSTRIA - PRODUÇÃO E COMERCIALIZAÇÃO DE DERIVADOS DE MADEIRA, S.A.; TEGOPI - INDÚSTRIA METALOMECÂNICA, S.A; UNIVERSIDADE DE AVEIRO; VANGUARDA - SOLUÇÕES DE GESTÃO EMPRESARIAL, LDA; KAIZEN INSTITUTE PORTUGAL - CONSULTORIA DE MANAGEMENT, UNIPESSOAL, LDA; CTCP - CENTRO TECNOLÓGICO DO CALÇADO DE PORTUGAL; PRONORMA- PRODUTOS NORMALIZADOS E CONSTRUÇÃO CIVIL, LDA; PRODUTECH - ASSOCIAÇÃO PARA AS TECNOLOGIAS DE PRODUÇÃO SUSTENTÁVEL</t>
  </si>
  <si>
    <t xml:space="preserve">O projeto visa os seguintes objectivos: 
(a) O desenvolvimento das empresas da fileira nacional das tecnologias de produção e a criação de uma rede articulada (cluster), capaz de reunir os recursos e as capacidades (massa crítica) necessários para o desenvolvimento e exploração de novos sistemas, equipamentos e respectivos serviços de suporte, de forma colaborativa e cooperativa. Esta transformação passa pelo desenvolvimento de novos modelos de negócio, de novos processos e também, de novas tecnologias a montante da fileira, e visa o aumento da produção nacional de tecnologia para a indústria e da dimensão dos sectores envolvidos (desenvolvimento das empresas existentes e criação de novas empresas), assim como do seu grau de internacionalização.
(b) A articulação entre este cluster e a rede nacional de entidades do sistema científico e tecnológico, assegurando o acesso às fontes de produção de ciência, tecnologia e conhecimento necessárias para alcançar os desafios propostos.
(c) A criação de uma fileira nacional de empresas produtoras de produtos, serviços e tecnologias para a fileira das tecnologias de produção (composta por algumas empresas que já participam no projecto e outras que resultarão dele e de outras actividades do PRODUTECH).
Atividades previstas: (1) Novos modelos de negócio e ferramentas de suporte; (2) Ferramentas avançadas para o desenvolvimento de novos produtos, sistemas e serviços; (3) Tecnologias avançadas para a fileira das tecnologias de produção; (4) Sistemas e aplicações periféricas para robotização flexível e móvel; (5) Disseminação, demonstração e coordenação.
26 co-promotores: TEGOPI - INDÚSTRIA METALOMECÂNICA, S.A.; ADIRA, S.A.; AZEVEDOS INDÚSTRIA - MÁQUINAS E EQUIPAMENTOS INDUSTRIAIS, S.A.; CEI - COMPANHIA DE EQUIPAMENTOS INDÚSTRIAIS, LDA; CENI - CENTRO DE INTEGRAÇÃO E INOVAÇÃO DE PROCESSOS ASSOCIAÇÃO DE I &amp; D; CENFIM; CENTIMFE; CITEVE; CTIC - CENTRO TECNOLÓGICO DAS INDUSTRIAS DO COURO; EFACEC Engenharia e Sistemas, SA; INSTITUTO SUPERIOR TÉCNICO; INEGI - INSTITUTO DE ENGENHARIA MECÂNICA E GESTÃO INDUSTRIAL; INESC PORTO - INSTITUTO DE ENGENHARIA DE SISTEMAS DE COMPUTADORES DO PORTO; INOCAM - SOLUÇÕES DE MANUFACTURA ASSISTIDA POR COMPUTADOR, LDA; UNIVERSIDADE DE AVEIRO; ISQ - INSTITUTO DE SOLDADURA E QUALIDADE; LIREL - LIMA &amp; RESENDE, LDA; PIEP; SISTRADE-Angulusridet Comércio por Grosso Materiais Aparelhos Informática SA; SOFTI9 - INOVAÇÃO INFORMÁTICA, LDA; TEGOPI - INDÚSTRIA METALOMECÂNICA, S.A.; M.J.AMARAL - EQUIPAMENTOS INDUSTRIAIS, LDA; INSTITUTO POLITÉCNICO DE SETÚBAL; FACULDADE DE ENGENHARIA DA UNIVERSIDADE DO PORTO; CATIM - CENTRO DE APOIO TECNOLÓGICO À INDÚSTRIA METALOMECÂNICA; PRODUTECH - ASSOCIAÇÃO PARA AS TECNOLOGIAS DE PRODUÇÃO SUSTENTÁVEL
</t>
  </si>
  <si>
    <t xml:space="preserve">O projeto pretende gerar uma dinâmica de actuação conjunta e concertada que facilite a partilha colectiva de informação, experiências e boas práticas em variados vetores de intervenção, mas também as sistematize e divulgue amplamente através de acções de demonstração e disseminação. O projeto pretende assim maximizar o efeito sinérgico da acção colectiva na aprendizagem (formação), na reflexão (riscos, receios, barreiras) e na criatividade (melhores acções a realizar), investindo precisamente num processo em que as entidades individuais (ANETIE e INOVA-RIA) não o fariam sozinhas.
</t>
  </si>
  <si>
    <t>O projeto visa: (1) Construir uma área de aproximadamente 9.000m2 de área bruta para empresas PME´s Tecnológicas de Elevado Potencial, providenciando-lhes espaços para as melhores condições de instalação e zonas comuns onde sejam privilegiadas as interacções entre o espaço académico, de investigação e de áreas de negócio, fornecendo serviços de alto valor acrescentado; (2) Estimular a criação de empresas TICE, sobretudo empresas spin-off de instituições de ensino superior e investigação; (3) Acelerar o crescimento de empresas PME´s Tecnológicas de Elevado Potencial. O projeto pretende contribuir para aumentar a massa crítica de empresas TICE de elevado potencial, e impulsionar a atracção e fixação de recursos humanos altamente qualificados, aumentando significativamente as sinergias entre os meios académico e empresarial.</t>
  </si>
  <si>
    <t>O projeto visa a exploração de novas soluções para o transporte urbano, mais eficientes e abrangentes, através do uso de tecnologias de informação e comunicação (TIC) que permitam integrar as várias soluções disponíveis, duma forma ecológica, energeticamente eficiente e com mais qualidade para o utente, em coordenação e cooperação com outras iniciativas nacionais. O projeto pretende desenvolver uma plataforma digital de partilha de informação dirigida ao desenvolvimento de serviços de mobilidade urbana.</t>
  </si>
  <si>
    <t>O projeto visa criar um Centro de Competências na área do Turismo, capaz de produzir conhecimento, de estabelecer uma rede de cooperação com a comunidade científica e as empresas e de ministrar cursos de formação pós-graduada dirigida a executivos. O Centro de Competências terá dois pólos complementares, em Lisboa (Estoril) e em Portimão.</t>
  </si>
  <si>
    <t>O projecto pretende dar resposta às necessidades da indústria ligada ao sector da construção, no que se refere ao uso e desenvolvimento de tecnologias de construção sustentável, nomeadamente ensaios de caracterização de novos materiais sustentáveis, o estudo do comportamento acústico e higrotérmico de espaços e elementos de construção, o diagnóstico, a avaliação e a indicação de soluções de reabilitação de patologias em construções e em edificações/ património construídos, o apoio técnico no desenvolvimento de novos produtos de construção e de novos sistemas construtivos, o desenvolvimento de estratégias avançadas de gestão de sistemas de gestão de energia em edifícios e a organização e promoção de acções de formação complementar, profissional e de actualização.</t>
  </si>
  <si>
    <t>O projeto pretende através da constituição de um centro de competências no domínio da sustentabilidade do ambiente construído, complementar os outros dois projectos âncora do Cluster do Habitat Sustentável, envolvendo os principais actores do cluster e contribuir para a consolidação das suas relações. Este projeto integra, por um lado, os conceitos de sustentabilidade e sua avaliação e reforça, e por outro, a componente de formação avançada e qualificação dos técnicos das e para as empresas e outros agentes de inovação. A disseminação de novas práticas na criação de espaços, de uso de materiais e de processos de construção ambientalmente compatíveis, é um dos objectivos do projeto.</t>
  </si>
  <si>
    <t xml:space="preserve">O projeto visa desenvolver um coalho recombinante de origem vegetal para aplicação na produção de queijo de ovelha e cabra à escala industrial. Um dos actuais desafios do setor centra-se na necessidade de inovação/ diferenciação de produto, no sentido de aumentar a competitividade/ valor acrescentado dos queijos produzidos e, com isso, a competitividade da indústria nacional.
3 co-promotores: Cynara Lda; Biocant - Associação de Transferência de Tecnologia; CATAA - Associação Centro de Apoio Tecnológico Agro-Alimentar.
</t>
  </si>
  <si>
    <t xml:space="preserve">O projeto visa catalisar atores e competências da região, para a criação e integração da cadeia de valor, da produção à distribuição, no setor Agro-Industrial. Os objetivos pretendidos são: (1) A integração das cadeias de abastecimento no sector agro-alimentar; (2) A criação de uma plataforma que permita aos produtores regionais – e particularmente aos pequenos produtores – colocar os seus produtos no mercado em condições competitivas; (3) A facilitação do matching e agregação da oferta de pequenos produtores com as tenders das grandes cadeias de distribuição; (4) A criação de condições de excelência para o escoamento da produção agrícola regional, suportando a competitividade; (5) O suporte aos pequenos e médios produtores regionais, para desenvolver uma estratégia de compras conjuntas que permita racionalizar os seus custos.
</t>
  </si>
  <si>
    <t xml:space="preserve">O projeto visa estudar a biodiversidade das paisagens vitícolas, investigar questões como a biodiversidade funcional e conectividade da paisagem. São alvo de estudo, a diferentes níveis hierárquicos, a prevenção de pragas, doenças da videira e infestantes, bem como a defesa do solo contra erosão ou alterações derivadas de utilização excessiva de químicos, salinização, acidificação ou contaminação química de outra natureza.  </t>
  </si>
  <si>
    <t xml:space="preserve">O projeto visa a maximização de serviços do ecossistema vinha nas empresas.
</t>
  </si>
  <si>
    <t xml:space="preserve">O projeto visa a formação profissional nomeadamente acerca da avaliação contínua do estado tecnológico de vitivinicultura da Região Demarcada do Douro. 
</t>
  </si>
  <si>
    <t>O projeto global "ECOMARE" visa a construção de um Aquário dedicado à temática principal “Oceanos na Península Ibérica”, tendo associado um Centro de Recuperação de Animais Marinhos e o Laboratório Oceanográfico da Universidade de Aveiro, e tem como principais objectivos:
(1) Dar a conhecer ao visitante a riqueza biológica e ecológica dos mares (especialmente Oceano Atlântico na Península Ibérica), bem como a forte relação deste com a região ao longo dos tempos;
(2) Proporcionar ao visitante sensações exclusivas e inovadoras, apostando em serviços de vanguarda, como sejam o turismo científico (acompanhamento de actividades de investigação) e o turismo de conservação (acompanhamento de actividade de reabilitação);
(3) Contribuir para o desenvolvimento local sustentável, através da promoção e conservação dos recursos naturais e património local;
(4) Aumentar o potencial e produtividade científica ligada à temática do Mar, biodiversidade e zonas de transição adjacentes, incluindo as suas aplicações biotecnológicas.
O presente projeto diz respeito à construção do Aquário da Barra.</t>
  </si>
  <si>
    <t>O projeto global ECOMARE visa a construção de um Aquário dedicado à temática principal “Oceanos na Península Ibérica”, tendo associado um Centro de Recuperação de Animais Marinhos e o Laboratório Oceanográfico da Universidade de Aveiro, e tem como principais objectivos:
(1) Dar a conhecer ao visitante a riqueza biológica e ecológica dos mares (especialmente Oceano Atlântico na Península Ibérica), bem como a forte relação deste com a região ao longo dos tempos;
(2) Proporcionar ao visitante sensações exclusivas e inovadoras, apostando em serviços de vanguarda, como sejam o turismo científico (acompanhamento de actividades de investigação) e o turismo de conservação (acompanhamento de actividade de reabilitação);
(3) Contribuir para o desenvolvimento local sustentável, através da promoção e conservação dos recursos naturais e património local;
(4) Aumentar o potencial e produtividade científica ligada à temática do Mar, biodiversidade e zonas de transição adjacentes, incluindo as suas aplicações biotecnológicas.
O presente projeto diz respeito à vertente de I&amp;DT+I. O ECOMARE constitui um investimento na inovação, enquanto espaço de formação e I&amp;DT. Assim, uma particular relevância será dada à vertente da investigação aplicada para a produção e transferência de conhecimento. As bibliotecas de invertebrados marinhos e as bibliotecas metagenómicas (a metagenómica considera a análise genómica microbiana como um todo), são fundamentais para investigar metabolitos bioactivos com propriedades farmacológicas e/ou terapêuticas, esperando-se contribuir para o desenvolvimento da biotecnologia marinha.</t>
  </si>
  <si>
    <t xml:space="preserve">As castas de videira contêm no seu interior ampla variabilidade genética de características culturais e enológicas, experimentalmente comprovada. A variabilidade intravarietal acumulou-se ao longo de milhares de anos de cultura, mas está hoje em perda acelerada devido à homogeneização das novas plantações resultante de numerosas condicionantes tecnológicas actuais. O projeto visa investigar e conservar amostras estatisticamente representativas da variabilidade genética intravarietal das castas autóctones regionais nas suas diversas regiões de cultura.
</t>
  </si>
  <si>
    <t>Desistido</t>
  </si>
  <si>
    <r>
      <t>A</t>
    </r>
    <r>
      <rPr>
        <sz val="8"/>
        <rFont val="Trebuchet MS"/>
        <family val="2"/>
      </rPr>
      <t>presentação de uma candidatura em Set.2009 ao SIAC (Projeto n.º 8228 "Interfurniture") pela APEIEMP o qual obteve parecer de Não Elegibilidade. Apresentação de uma candidatura em Set.2011 ao SIAC (Projeto n.º 23210 "Portugal Homestyle"), em análise.</t>
    </r>
  </si>
  <si>
    <t>Candidatura (1)</t>
  </si>
  <si>
    <t>(1) - Candidaturas:</t>
  </si>
  <si>
    <r>
      <rPr>
        <b/>
        <sz val="9"/>
        <rFont val="Trebuchet MS"/>
        <family val="2"/>
      </rPr>
      <t>S</t>
    </r>
    <r>
      <rPr>
        <sz val="9"/>
        <rFont val="Trebuchet MS"/>
        <family val="2"/>
      </rPr>
      <t xml:space="preserve"> - Candidatura apresentada</t>
    </r>
  </si>
  <si>
    <r>
      <rPr>
        <b/>
        <sz val="9"/>
        <rFont val="Trebuchet MS"/>
        <family val="2"/>
      </rPr>
      <t xml:space="preserve">N </t>
    </r>
    <r>
      <rPr>
        <sz val="9"/>
        <rFont val="Trebuchet MS"/>
        <family val="2"/>
      </rPr>
      <t>- Candidatura não apresentada</t>
    </r>
  </si>
  <si>
    <r>
      <rPr>
        <b/>
        <sz val="9"/>
        <rFont val="Trebuchet MS"/>
        <family val="2"/>
      </rPr>
      <t>MP</t>
    </r>
    <r>
      <rPr>
        <sz val="9"/>
        <rFont val="Trebuchet MS"/>
        <family val="2"/>
      </rPr>
      <t xml:space="preserve"> - Projeto a executar por meios próprios</t>
    </r>
  </si>
  <si>
    <r>
      <rPr>
        <b/>
        <sz val="9"/>
        <rFont val="Trebuchet MS"/>
        <family val="2"/>
      </rPr>
      <t>NAP</t>
    </r>
    <r>
      <rPr>
        <sz val="9"/>
        <rFont val="Trebuchet MS"/>
        <family val="2"/>
      </rPr>
      <t xml:space="preserve"> - Não vai ser apresentado projeto</t>
    </r>
  </si>
  <si>
    <t>Projeto a ser desenvolvido pela ADVID recorrendo a fundos próprios. Após a estruturação de um modelo de funcionamento com apoio do IVDP e DRAPN operacionalizou-se a prospeção no Douro, Távora e Varosa, Planalto Mirandês, Chaves e Valpaços de variedades em vinhas sujeitas a arranque; após a definição do caderno de encargos para o suporte da atividade a realizar foi concluída a prospeção de 2011; implementado o campo de seleção da casta Tinta Roriz com recurso a tecnologia de sobre enxertia; apresentado e divulgado a comunicação "Portuguese grape varieties: saving a local unique heirloom for global adaptation" na AWIEC 2011 (Australian Wine Industry Environmental Conference); elaborado o trabalho "Effects of rootstock and environment on Portuguese Grape varieties in Douro Region" submetido ao IX Congres International Terroirs Vitivinicoles (Dijon).</t>
  </si>
  <si>
    <t>O PCT da Moda apresentou desistência do projecto "Fight 4 Fashion" por falta de comparticipação privada, atendendo à sua natureza transversal de promoção nacional e internacional da imagem coletiva da Moda Portuguesa. Possível realização de uma nova candidatura noutro contexto.</t>
  </si>
  <si>
    <t>Dificuldades de enquadramento do projeto visto que se trata de um piloto (não apoiado pelo I&amp;D). O PCT assume dificuldades de enquadramento na medida mais adequada à sua execução. Surge a necessidade de reformular o projeto inicialmente previsto e enquadrá-lo numa figura de projeto de interesse nacional (PIN). O PCT decide não avançar com o projecto uma vez que a entidade que seria dinamizadora não tem condições financeiras para suportar co-financiamento privado.</t>
  </si>
  <si>
    <t>O PCT das Indústrias da Mobilidade não vai apresentar candidatura, uma vez que o projeto será desenvolvida pelo PCT da Energia.</t>
  </si>
  <si>
    <t>Não vai ser apresentada candidatura; o conceito RIAPOLIS foi incorporado no projecto "Parque de Ciência e Inovação" apresentado pela Universidade de Aveiro.</t>
  </si>
  <si>
    <t>Não vai ser apresentada nova candidatura. Processo atualmente em fase de contestação.</t>
  </si>
  <si>
    <t>O Instituto Politécnico da Guarda apresentou em 5.Nov.2010 o projecto "Agrimage - Comunicação e Dinamização Sectorial e Territorial" ao SIAC ao PO Centro (Aviso IAC-2010-04) com n.º 3998 o qual foi recusado por ter sido submetido fora do prazo (problemas de submissão). O projeto não vai ser apresentado uma vez que as principais atividades vão ser integradas no projecto SIAC-Animação. O Cluster solicitou para que o projecto deixe de ser considerado um projeto estruturante para a estratégia do Cluster Agro-Industrial do Centro, abdicando da qualidade de projecto âncora.</t>
  </si>
  <si>
    <t>O projeto apresentado obteve parecer "Não Elegível". Algumas das componentes iniciais do projecto foram/ vão ser objecto de candidaturas individuais e em co-promoção ao SI I&amp;DT. O consórcio decidiu que não vai apresentar nova candidatura.</t>
  </si>
  <si>
    <r>
      <rPr>
        <b/>
        <sz val="9"/>
        <rFont val="Trebuchet MS"/>
        <family val="2"/>
      </rPr>
      <t>S/NAP</t>
    </r>
    <r>
      <rPr>
        <sz val="9"/>
        <rFont val="Trebuchet MS"/>
        <family val="2"/>
      </rPr>
      <t xml:space="preserve"> - Candidatura apresentada com parecer NE; não vai ser submetida nova candidatura</t>
    </r>
  </si>
  <si>
    <t>O Município de Esposende apresentou em 9.Set.2011 uma candidatura ao PO Norte (Aviso EEC/Mar/PA/1/2011, N.º NORTE-02-0269-FEDER-000011 - Edifício de Apoio à Marina de Esposende), tendo posteriormente desistido.</t>
  </si>
  <si>
    <t>Não analisado</t>
  </si>
  <si>
    <r>
      <t xml:space="preserve">Projeto não analisado por ter entrado depois do prazo(Aviso 35/SI/2009 - I&amp;DT Projectos em Co-Promoção). Vai ser apresentada nova candidatura ao I&amp;DT em co-promoção no 1.º semestre de 2012. </t>
    </r>
    <r>
      <rPr>
        <b/>
        <sz val="8"/>
        <rFont val="Trebuchet MS"/>
        <family val="2"/>
      </rPr>
      <t/>
    </r>
  </si>
  <si>
    <r>
      <rPr>
        <b/>
        <sz val="8"/>
        <rFont val="Trebuchet MS"/>
        <family val="2"/>
      </rPr>
      <t>P</t>
    </r>
    <r>
      <rPr>
        <sz val="8"/>
        <rFont val="Trebuchet MS"/>
        <family val="2"/>
      </rPr>
      <t>rojeto SAESCTN em realização; candidatura ao PRODER dependente da nova abertura de concurso pelo que o Cluster decidiu avançar e desenvolver com fundos próprios e SIAC-dinamização algumas acções consideradas fundamentais (análise de dados de referência, desenvolvimento de ferramentas de análise espacial do clima, modelos regionais de circulação da atmosfera, desenvolvimento de modelo de impacto na produção e apoio ao desenvolvimento de índice de avaliação qualitativa da vindima); a vertente "modelização da evolução da qualidade do vinho da RDD" está a ser desenvolvido via doutoramento (FEUP). Projeto ClimeVineSafe em execução; realização de ensaios preparatórios em vaso das soluções para redução da temperatura e da radiação recebida na folha para maximizar os processos fotossintéticos; preparação das simulações de cenários de alterações climáticas para a RDD; realização da monitorização do stress hídrico da videira na RDD em 3 locais e avaliados os impactos na resposta produtiva e qualitativa da videira (elaborado um trabalho apresentado num congresso em França).</t>
    </r>
  </si>
  <si>
    <t>Realização de uma ação de formação em Bordéus, seleção e contratação de estagiário para o projecto; realizada reunião de acompanhamento e gestão do projeto; implementado estudo cartográfico das parcelas de estudo e RDD; em implementação o método RBA para a análise de artrópedes em função dos diferentes habitats; participação na elaboração de protocolos de avaliação da biodiversidade na paisagem. Conclusão do 1º ano de avaliação do método RBA - Rapid Biologic Assessement para a análise de artrópodes em função dos diferentes habitats da paisagem vitícola e o estudo cartográfico da paisagem (elaborado/ publicado o trabalho de mestrado "Comparaison de la valeur en biodiversité de différents habitats du vignoble de l´Alto Douro" e o trabalho "Monitoring arthropod diversity in Douro wine region vineyards); realizada reunião de acompanhamento e gestão do projeto em Beaune e participação em seminário sobre sustentabilidade em viticultura; reorganização tecnico-administrativa do projeto com os parceiros; participação na elaboração de protocolos de avaliação da biodiversidade na paisagem; preparação das ações de conservação a implementar na paisagem para efeito de demonstração da biodiversidade funcional; concluída a página web institucional do projeto.</t>
  </si>
  <si>
    <t>Está a ser feito um levantamento dos subprodutos dentro do setor agroalimentar, para posteriormente constituir-se uma parceria que possa ter formato de projeto I&amp;DT em co-promoção a ser apresentado ao QREN até final do ano.</t>
  </si>
  <si>
    <t>O projeto, promovido pela Associação de Transferência de Tecnologia da Asprela – UPTEC em colaboração com o Instituto de Engenharia de Sistemas e Computadores do Porto (INESC Porto), visa desenvolver o acolhimento e incubação de indústrias criativas integrado no Centro de excelência e convergência para as indústrias criativas e inovação (P.INC). 
O UPTEC PINC pretende responder aos desafios globais da nova economia criativa ao agregar o conhecimento e competências desenvolvidas na UP, reforçando o reconhecimento da sua importância, interna e externamente, ao mesmo tempo que oferece soluções e condições para o desenvolvimento sustentável das indústrias criativas da região. Para tal, o projeto actua em três eixos fundamentais, que sustentam a constituição do UPTEC PINC:
• Eixo Central 1 - Criação de um Centro de Excelência para as Indústrias Criativas e Inovação (CEICI);
• Eixo Central 2 - Reforço das infra-estruturas específicas do Centro de Acolhimento e Incubação de Indústrias Criativas (CAI);
• Eixo Central 3 - Dinamização de um conjunto de ações orientadas para a internacionalização e consolidação das indústrias criativas da região.
Respondendo assim ao objectivo estratégico da operação: a organização da criatividade regional enquanto recurso essencial para a regeneração do centro urbano do Porto e para a revitalização da economia do Norte de Portugal.</t>
  </si>
  <si>
    <t>Este projeto visa desenvolver a capacitação técnica e especializada do UPTEC PINC, com o objectivo de dotar esta estrutura de recursos tecnológicos específicos das Indústrias Criativas (nomeadamente, Arquitectura, Design e Media Digitais) que contribuam para apoiar a inovação, a aceleração e o cruzamento dos projectos (empresariais e académicos) que aí convergem.</t>
  </si>
  <si>
    <t>Ao nível do acolhimento e incubação de empresas, foram reabilitados dois edifícios da Universidade do Porto, no centro da cidade. Estes ficaram rapidamente lotados, contando, a 31.mar.2012, com 32 projectos empresariais: 4 empresas-âncora, 17 start-ups incubadas, 9 projetos em pré-incubação e 2 empresas graduadas. 
O apoio aos projetos do UPTEC PINC é assegurado pelas duas entidades promotoras do projeto. A UPTEC oferece apoio ao nível da análise da situação da empresa (área de negócio, estágio de desenvolvimento, domínio do mercado), prospeção das suas necessidades, promoção do networking e da introdução no mercado respectivo, bem como o acompanhamento do negócio ao longo de toda a sua evolução. Por outro lado, uma equipa do INESC Porto garante um acompanhamento mais intensivo dos projectos em pré-incubação no UPTEC PINC (nomeadamente, através do apoio na estruturação da ideia de negócio) ao mesmo tempo que promove a aproximação dos vários centros de investigação da Universidade do Porto ligados às Indústrias Criativas e entre estes e as empresas tendo, durante o ano de 2011, efectuado já um mapeamento dos grupos de trabalho mais relevantes. Em paralelo, têm sido realizadas várias ações de divulgação, networking e benchmarking, a nível nacional e internacional, que contribuem para a sustentabilidade do UPTEC PINC.</t>
  </si>
  <si>
    <t>NORTE-08-0369-FEDER-000042</t>
  </si>
  <si>
    <t>Processo suspenso até serem reunidas as condições financeiras para a Universidade Católica assegurar a contrapartida nacional associada; concluída instalação da componente dos estúdios de produção audiovisual (MOCAP, SURROUND, e Atelier de Arte Interactiva) financiados pela FCT.</t>
  </si>
  <si>
    <t>O projeto visa contribuir para a seleção e avaliação de tecnologias e alternativas de design numa perspetiva do ciclo de vida do molde e/ou produto; para a “otimização” do desempenho das tecnologias de fabrico, na perspetiva da qualidade/funcionalidade do produto e da eficiência global dos recursos envolvidos - aspetos económicos e ambientais; e, finalmente, para a organização do sistema produtivo, entendida numa ótica abrangente envolvendo desde a adequação de soluções tecnológicas de automação flexível à estandardização de metodologias de trabalho e de procedimentos de planeamento e controlo, com base nos princípios “lean”. Um forte foco será dado à questão dos materiais, considerados como elemento dinamizador da inovação, na envolvente do design, das tecnologias e nos resultados funcionais, económicos e ambientais. O projecto ToolingEDGE consubstancia a mobilização da inovação tecnológica do sector, com a ambição de preparar tecnologicamente as empresas do Engineering &amp; Tooling para a sustentabilidade competitiva e/ou penetração em sectores cliente de alto valor acrescentado, como definido no plano estratégico do Pólo de Competitividade, nomeadamente, nos sectores aeronáutico, da saúde, da eletrónica, do automóvel e da embalagem.
Atividades previstas: (1) Exploração das Tecnologias Nucleares; (2) Novos Desenvolvimentos Tecnológicos; (3) Metodologias, Organização e Sistematização dos Processos ; (4) - Automação Flexível; (5) Casos de Estudo Industriais. 
25 co-promotores: AHA; CENTIMFE; Universidade do Minho; Instituto Politécnico de Leiria; Instituto Pedro Nunes; INEGI; IST; CENI - IPS - Centro de Integração e Inovação Processos; TECNIMOPLÁS; FAMOLDE; DISTRIM2 - INDUSTRIA, INVESTIGAÇÃO E DESENVOLVIMENTO LDA; MP TOOL; LN MOLDES; PLANIMOLDE S.A.; TJ Aços, Lda; INTERMOLDE-MOLDES VIDREIROS INTERNACIONAIS LDA; VIDRIMOLDE; 3D TECH; MOLDOPLÁSTICO; OLESA; MOLDIT; F. RAMADA - AÇOS E INDUSTRIAS S.A.; PMM - PROJECTOS, MOLDES E MANUFACTURA, LDA; DT2 NEW CONCEPT- The Rapid Manufacturing Center, Lda.; Iber-Oleff — Componentes Técnicos em Plástico, S.A.
2 parceiros: Pool.net; Tecnisata.</t>
  </si>
  <si>
    <t>Publicação de anúncios e publi-reportagens em revistas e sites internacionais em mercados estratégicos para a indústria nacional de Engineering &amp; Tooling; receção de jornalistas e opinion makers internacionais; campanha promocional em feiras internacionais (outdoors, distribuição de merchandising e brochuras); conclusões da 1.ª fase do Estudo de Avaliação do Impacto da Marca “Engineering &amp; Tooling from Portugal”, estando em curso a análise do impacto das ações promocionais para o aumento da notoriedade e reconhecimento da Marca Coletiva "Engineering &amp; Tooling from Portugal"; o material de merchandising será executado a partir do 2.º Trimestre/2012. Não foi executada a campanha no Google (ano de 2011).</t>
  </si>
  <si>
    <t>Candidatura em análise pela entidade promotora a qual depende de várias questões, nomeadamente, de atividades ainda a desenvolver ao nível do projeto âncora 1b que termina em 31 de Janeiro de 2013.</t>
  </si>
  <si>
    <t>Projeto a ser desenvolvido com meios próprios. 1ª edição (2009-2010) 11 doutorandos+7 formandos de Formação Avançada; 2ª edição (2010-11) 4 doutorandos + 12 formandos do programa de Formação Avançada; 3ª edição (2011-12) 16 bolseiros (5 no Curso Doutoral e 11 no Curso de Formação Avançada); 4ª Edição está em módulo de planeamento (ações de divulgação em definição).</t>
  </si>
  <si>
    <t>Projeto a ser desenvolvido com meios próprios. 1º módulo iniciado em Janeiro.2011 concluído; 2º módulo em fase de desenvolvimento com previsão de execução no 3º trimestre/2012.</t>
  </si>
  <si>
    <t>Criado um grupo de trabalho em Junho.11 para preparação do programa e criação de um Painel Consultivo na região de Sines que desenvolva uma base de diálogo entre empresas e a população local. Foram efetuadas atividades de planeamento e organização dos trabalhos a realizar e captaram-se para o projeto o conjunto das principais empresas e entidades da região de Sines. Prevê-se para o 2º trimestre de 2012 a aprovação dos elementos de base para formalização da iniciativa. O Estudo sobre Utilidades e Site Services irá permitir atingir alguns dos objetivos traçados para este projecto, nomeademente na área da Segurança.</t>
  </si>
  <si>
    <t xml:space="preserve">Os objetivos do projeto vão ser atingidos através do Estudo sobre Utilidades e Site Services que se encontra já em execução. </t>
  </si>
  <si>
    <t>Realizado um seminário de apresentação dos resultados intercalares do projeto e um workshop de introdução aos EPD (declaração ambiental do molde e de abordagem à Engenharia do Ciclo de Vida); realizados testes em provetes característicos representativos de cada setor (aeronáutica, automóvel, saúde, embalagem e eletrónica); realizados artigos técnicos; em desenvolvimento modelos de análise de engenharia do molde; em desenvolvimento um produto complexo constituído por vários componentes e a obter num único ciclo de processamento; em desenvolvimento um equipamento com tecnologia híbrida EDM/ECM; em desenvolvimento vários métodos de análise e avaliação de sistemas, estudo e desenvolvimento de uma solução TMS (criação de uma base de dados de ferramentas, materiais, parâmetros); elaborado o modelo/ algoritmo de cálculo de vida útil da ferramenta que servirá de suporte à plataforma de gestão da ferramenta; pesquisa de sistemas e soluções de aperto de peças; atividades para criação de células flexíveis de fabrico; elaborado projeto de sistema de fixação pneumático de elevada precisão para referenciação de peças.</t>
  </si>
  <si>
    <t>Padrão de Cuidados Primários para Serviços de AAL</t>
  </si>
  <si>
    <t>Constituição de grupo de trabalho dedicado à investigação de translação; levantamento/ gestão de informação relativa à oferta nacional de I&amp;D em Saúde: desenvolvimento da plataforma online "SciPort | Health in Portugal: Science and Technology Resources Database" (www.scienceportugal.com); missões e ações internacionais: visita ao centro de investigação de translação em oncologia CREATE Health, no âmbito da Missão à Escandinávia (Dinamarca, Noruega e Suécia); realização de três fóruns de discussão relativos a investigação de translação; Realização de dois workshops formativos sobre investigação de translação; Conceção de documentação técnica e promocional; em curso: preparação dos cadernos de encargos de suporte à consulta pública para a elaboração de vários estudos/ relatórios (ações de benchmarking, boas práticas e experiências internacionais em investigação de translação, casos de sucesso resultantes de práticas de investigação de translação); preparação da participação em congressos/conferências internacionais.</t>
  </si>
  <si>
    <t>Constituição de grupo de trabalho dedicado a transferência de tecnologia; negociação e gestão de acordos com escritórios de propriedade intelectual para disponibilização de serviços, em condições especiais, aos Associados do HCP; levantamento/ gestão de informação relativa à oferta nacional de tecnologias de Saúde: desenvolvimento da plataforma online "SciPort | Health in Portugal: Science and Technology Resources Database" (www.scienceportugal.com); Realização de dois fóruns de discussão relativos a propriedade intelectual e transferência de tecnologia; organização da mostra "Health Innovation &amp; Technology Transfer Showcase"; realização de quatro workshops formativos sobre propriedade intelectual e transferência de tecnologia; Informação e dados: aquisição do Estudo "Boas práticas internacionais em Transferência de Tecnologia/ Propriedade Intelectual"; conceção de documentação técnica e promocional; em curso: preparação dos cadernos de encargos de suporte à consulta pública para a elaboração de estudos/ relatórios; preparação da participação em congressos/conferências internacionais.</t>
  </si>
  <si>
    <t>Criação de um site dedicado ao projecto em www.aal4all.org como meio de disseminação, comunicação e consolidação de toda a informação disponível sobre o AAL4ALL. Criação de uma página do AAL4ALL no Facebook, em http://www.facebook.com/AAL4ALL. Disponibilizado um conjunto de ferramentas de comunicação interna entre parceiros: Windows Live SkyDrive, Mailman, Alcatel-Lucent Conference Bridge, Linkedin, Microsoft Lync, Microsoft OneNote. Concluídos os documentos: "Análise do estado da arte em AAL", "Arquitectura técnica (fase 1)", "Estudo dos mercados alvo (fase 1)", que inclui o Plano de marketing e disseminação do projecto e "Análise de inquéritos a seniores e pré-seniores (potenciais utilizadores de AAL)". Realizados mais de 1200 inquéritos a utilizadores de solução de AAL e mais de 260 inquéritos a cuidadores informais. Em fase de conclusão: a definição da Comissão de Aconselhamento Externa, a análise dos inquéritos a cuidadores informais e os documentos: "Modelos e segmento de negócio", "Vigilância tecnológica", "Requisitos técnicos para produtos e serviços AAL" e "Especificações para produtos e serviços AAL".
Realizada a cerimónia de lançamento do ALL4ALL e desenvolvido material de divulgação do projeto.</t>
  </si>
  <si>
    <t>O projecto AAL4ALL (Ambient Assisted Living) visa a mobilização de um ecossistema industrial para a massificação de produtos e serviços na área do Ambient Assisted Living (AAL), ancorada na definição de padrões específicos de produtos e serviços. Só através da garantia de interoperabilidade entre produtos e serviços é possível mitigar o risco de investimento nesta área embrionária e, assim, facilitar a oferta de novos produtos e serviços. 
O projeto estrutura-se na construção de um ambiente de inovação nesse domínio, assente numa primeira camada de especificações, regras e referências sobre a qual, de uma forma competitiva e beneficiando de sinergias geradas pelo envolvimento colaborativo de atores chave na cadeia de valor, serão desenvolvidos um conjunto de sub-projectos, dos quais resultarão produtos e serviços com elevado nível de compatibilidade e complementaridade.
O projeto baseia-se em 5 atividades: (1) Desenvolvimento de ecossistema normalizado de AAL; (2) Normalização de produtos e serviços para utentes em ambiente doméstico ou de mobilidade; (3) Normalização de produtos e serviços (gestão remota de dispositivos); (4) Normalização de produtos e serviços para utentes em entidades de prestação de cuidados; (5) Sistema de validação e certificação do ecossistema AAL4ALL.
Envolve 32 co-promotores: Alcatel-Lucent, S.A.; MSFT, Lda; INESC Porto; Instituto Superior de Engenharia do Porto; Univ. do Minho; CASO, Lda; I.Zone; Fraunhofer Portugal; ISCTE-IUL; CCG; CITEVE; Critical Health, S.A.; INOV; INOVAMAIS, S.A.; Exatronic, Lda; Instituto Pedro Nunes; INTELLICARE, Lda; Univ. da Beira Interior; Meticube, Lda; Faculdade de Ciências e Tecnologia da Univ. Nova de Lisboa; Criavision, Lda; Plux, Lda; PT Inovação, S.A.; Faculdade de Engenharia da Univ. do Porto; PROCESS.NET, Lda; Optimus, SA; Conforto em Casa, Lda: CeNTITVC; Univ. de Aveiro; Escola Superior de Educação de Paula Frassinetti; Be Artis, S.A.; GLINTT HS, S.A. e 2 parceiros: Casa de Saúde de Guimarães, S.A. e PT Prime.</t>
  </si>
  <si>
    <t>Desenvolvimento de procedimentos para integração da CCMCS na estrutura organizacional e operacional do CTCV; reforço de áreas de trabalho visando o desenvolvimento e reforço de competências nas áreas dos materiais e tecnologias de fabrico para produtos da construção civil e outros do habitat; estabelecimento de contatos com associações industriais na esfera do habitat (APFAC, ANIPB, APCMC, ANIET, ASSIMAGRA); disseminação dos objetivos do projeto âncora e dos seus projetos complementares junto dos associados; admissão de novos técnicos para as áreas da eficiência energética nos edifícios e economias de energia; desenvolvimento e disseminação de uma nova imagem corporativa (rebranding); adjudicação dos equipamentos do Laboratório de ensaio de produtos solares (Julho.11) com entrega prevista para Junho de 2012; construção do 1.º edifício do ccMCS (Lote 7) em fase de conclusão; reformulação - expansão dos objetivos do Projeto (Janeiro 2012).</t>
  </si>
  <si>
    <t>Atividades do grupo-piloto: realizados 6 workshops (incluíndo 2 “Debate Inovação”); visita do grupo-piloto à feira Ecobuild 2011 (aprofundamento do estado da arte a nível europeu em termos de materiais, tecnologias e tendências no domínio da construção sustentável; recolha de informação/ diagnóstico das empresas que integram o grupo piloto; discussão e validação dos estudos de caso e boas práticas; realizadas 3 missões de benchmarking internacional; conclusão do Diagnóstico Estratégico e do Programa de Ação Piloto; implementação do Programa de Ação Piloto. Realizados 4 seminários internacionais; desenvolvimento do site e blog associado ao centro de competências em sustentabilidade do habitat criado neste projeto. Projeto será concluido em Junho de 2012 com todos os objetivos alcançados.</t>
  </si>
  <si>
    <t>O projeto visa desenvolver metodologias de apoio à capacitação das empresas da indústria de Engineering &amp; Tooling, nomeadamente a identificação e apropriação dos requisitos que permitam às empresas alargar a sua base competitiva, migrando ou completando a sua oferta para sectores diferenciados dos actuais ou de novos sectores que apresentam novos desafios. Pretende desenvolver instrumentos/produtos (bens públicos) que permitam apoiar as empresas na mudança e inovação tecnológica e organizacional, que integram o Kit ETF-Empresa Tooling do Futuro.</t>
  </si>
  <si>
    <t xml:space="preserve">Desenvolvido o trabalho de levantamento de informação e conceção dos produtos do kit EFT (modelos de negócio, diagnóstico organizacional, lean tooling, requisitos para fornecer o setor aeronáutico, balanced scorecard). Existem instrumentos em versão draft, que se encontram em fase de experimentação pelo público-alvo e equipa do projeto: Guia de Apoio à Elaboração de um Plano de Contingência; Guia de Requisitos a cumprir para ser fornecedor da Industria Aeronautica; Ferramenta e Guia de Apoio ao Desenvolvimento Organizacional; Guia de Apoio aos Novos Modelos de Negócio; Guia de Apoio à Elaboração de Auditorias Tecnologicas; Guia de Apoio à Implementação de Metodologias Lean no Tooling; Guia de Apoio ao Desenvolvimento da Empresa Segura. Instrumentos em fase final de conceção: Guia de Apoio à Reengenharia de Processos e BSC. Iniciado em Março/2012: Boas Práticas de Eficiência Energética. Realizadas diversas ações de promoção do Projeto e dos Produtos durante a fase de desenvolvimento; material promocional, artigo em Revista. Em curso: Recolha de Informação para Boas práticas de Eficiência Energética; Conceção da imagem grafica dos instrumentos; experimentação dos produtos e recolha de contributos para integração na versão final. </t>
  </si>
  <si>
    <t xml:space="preserve">O projeto visa promover ações de incentivo ao desenvolvimento de processos de ID&amp;I aplicada nas empresas industriais de base florestal, de modo a obter informação sobre as necessidades das empresas em termos de apoio tecnológico e de inovação e promover a organização e sistematização da oferta de serviços.  </t>
  </si>
  <si>
    <r>
      <rPr>
        <sz val="8"/>
        <rFont val="Trebuchet MS"/>
        <family val="2"/>
      </rPr>
      <t>Apresentação em 15.Fev.2011 da candidatura ao SIAC (projeto n.º 18635 "Criação da estrutura de networking de I&amp;D e Inovação"). Decisão de aprovação (29.Abril.2011).</t>
    </r>
    <r>
      <rPr>
        <b/>
        <sz val="8"/>
        <rFont val="Trebuchet MS"/>
        <family val="2"/>
      </rPr>
      <t xml:space="preserve"> </t>
    </r>
    <r>
      <rPr>
        <sz val="8"/>
        <rFont val="Trebuchet MS"/>
        <family val="2"/>
      </rPr>
      <t xml:space="preserve">PCT comunica em Julho.2011 que vai integrar candidatura apoiada no PRODER (INOVISA) com os mesmos objetivos do projeto SIAC apresentado. PCT oficializa a desistência do projeto SIAC (Agosto.2011); AIFF é parceira, o Forum Florestal é que é co-promotor. </t>
    </r>
    <r>
      <rPr>
        <b/>
        <sz val="8"/>
        <rFont val="Trebuchet MS"/>
        <family val="2"/>
      </rPr>
      <t/>
    </r>
  </si>
  <si>
    <t xml:space="preserve">Turismo de Portugal apresenta formalmente a rescisão de contrato relativamente ao projeto "CIFAT Estoril - Centro de Formação e Investigação Avançada em Turismo no Campus do Estoril. A Comissão Diretiva do PORL rescindiu o projeto em 12.01.2012. </t>
  </si>
  <si>
    <t>Workshop realizado em Dez.2011. Produzido o documento preparatório da Agenda de prioridades das TIC - Tecnologias de Informação e Comunicação – Perspetivas para a I&amp;D aplicada ao Turismo</t>
  </si>
  <si>
    <t>Candidatura em preparação; a APCM realizou uma assembleia geral em Agosto.2011 onde foi discutida a forma de governo e de financiamento do projeto, tendo decidido levar a questão para discussão das direções e admnistrações dos associados da APCM. Vai ser agendado nova reunião para recolha de resultados. A Câmara Municipal do Porto está a tratar dos trâmites legais para a venda do edifício.</t>
  </si>
  <si>
    <t>O projeto está integrado na fileira do calçado e visa o desenvolvimento integrado e sinérgico de novos materiais, componentes funcionais e tecnologias avançadas para a criação, produção e comercialização de calçado diferenciado. 
Atividades previstas: (1) NEWALK MAT - Novos materiais, produtos químicos e dispositivos funcionais; (2) NEWALK PROD - Calçado baseado no conhecimento, tecnologia e design; (3) NEWALK TECH - Tecnologias avançadas de produção e de valorização do calçado; (4) NEWALK LOG - Logística flexível e integrada da planta fabril; (5) NEWALK QUAL - Metodologias e sistemas inovadores de controlo da qualidade; (6) NEWALK LIFE – Calçado para o conforto, saúde e bem-estar; (7) NEWALK PROM - Promoção, divulgação e coordenação global do projecto.
30 co-promotores: CALAFE - J. Sampaio &amp; Irmão, Lda; CTCP - Centro Tecnológico do Calçado de Portugal; CTIC - Centro Tecnológico das Indústrias do Couro; INESC PORTO; PIEP - Pólo de Inovação em Engenharia de Polímeros; IPB - Instituto Politécnico de Bragança; FCUP - Faculdade de Ciências da Universidade do Porto; FADEUP - Faculdade de Desporto Universidade do Porto; ISEP - Instituto Superior de Engenharia do Porto; JEFAR - Indústria de Calçado, S.A.; SAVANA Calçados, SA; COMFORSYST, S.A.; INOCAM - Soluções de Manufactura assistida por Computador, Lda; CURTUMES AVENEDA, Lda; AS - Indústria de Calçado, Lda; ANTÓNIO NUNES DE CARVALHO, S.A.; PROCALÇADO - Produtora de Componentes para Calçado; ATLANTA - Componentes para Calçado, Lda; INDINOR - Indústrias Químicas, S.A.; FLOWMAT - Sistemas Industriais, Lda; CEI - Companhia de Equipamentos Industriais, Lda; ZIPOR - Equipamentos e Tecnologia Industrial, S.A.T; TOMORROW OPTIONS - Microelectronics S.A.; OFICINA DE SOLUÇÕES DE INFORMÁTICA, S.A.; EXPANDINDÚSTRIA - Estudos, Projectos e Gestão de Empresas; ACO - Fabrica de Calçado, S.A.; DIAS RUIVO - Curtumes e Produtos Industriais, Lda; Silva &amp; Ferreira, Lda; IBÉRIA ADVANCED HEALTH CARE, Lda; CINDICALFE - Indústria de Calçado, Lda</t>
  </si>
  <si>
    <t xml:space="preserve">Os objetivos do projeto foram integrados num projeto aprovado pelo POPH (2008-2012) denominado "Oferta Formativa para as Competências no Turismo". Foi acordado com o POPH que cerca de 10% do financiamento atribuído no âmbito das várias candidaturas de oferta formativa poderiam ser imputadas aos objetivos deste projeto. Atividades realizadas: Certificação dos alunos entrados até 2010/2011 nas 13 escolas certificadas; 535 alunos em certificação (set a dez.11); 1 auditoria pedagógica a escolas; solidificação dos materiais pedagógicos (planificações de módulos e materiais de apoio da rede escolar); formação para executivos em Lausanne (em 2011 foram 3 colaboradores); 12 colaboradores com formação pedagógica de formadores; comunicação do novo modelo de parceria e transição. Entre 2008 e 2011 foi executado 1.576.847€. </t>
  </si>
  <si>
    <t>O projeto foi cancelado em Agosto, pelo facto da Fundação de Serralves não ter demonstrado possuir Contrapartida Nacional para a concretização do projecto. Foi efetuada a comunicação à Fundação de Serralves e a audiência prévia, não tendo sido recebida qualquer informação que pudesse evitar esta decisão. A entidade gestora em articulação com o promotor do projeto âncora consideraram de não avançar para nova candidatura.</t>
  </si>
  <si>
    <t>O projeto visa a conceção, construção e promoção de um edifício multifuncional na Fundação de Serralves, em Matosinhos, considerando o projecto de arquitetura, a gestão do projecto, consultoria, empreitada, construção e equipamento,  promoção e divulgação. O projeto pretende promover a convergência entre a Economia e a Cultura como fonte de criatividade e inovação, de atracção de novos talentos e de consolidação de um novo paradigma de desenvolvimento para Portugal. Atuará em domínios como o empreendedorismo, contribuirá para a criação de emprego qualificado e promoverá a afirmação do arco metropolitano do Porto, enquanto motor de internacionalização e de desenvolvimento. Inclui valências como: gestão de coleções de arte, criação artistica, núcleo de indústrias criativas, têxtil, moda e design e educação/ formação.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</si>
</sst>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quot;€&quot;;_ * \(#,##0.00\)&quot;€&quot;;\-;_ @_ "/>
  </numFmts>
  <fonts count="32" x14ac:knownFonts="1">
    <font>
      <sz val="9"/>
      <name val="Trebuchet MS"/>
    </font>
    <font>
      <sz val="11"/>
      <color theme="1"/>
      <name val="Calibri"/>
      <family val="2"/>
      <scheme val="minor"/>
    </font>
    <font>
      <sz val="11"/>
      <color theme="1"/>
      <name val="Calibri"/>
      <family val="2"/>
      <scheme val="minor"/>
    </font>
    <font>
      <b/>
      <sz val="12"/>
      <color indexed="17"/>
      <name val="Trebuchet MS"/>
      <family val="2"/>
    </font>
    <font>
      <b/>
      <sz val="8"/>
      <name val="Trebuchet MS"/>
      <family val="2"/>
    </font>
    <font>
      <sz val="8"/>
      <name val="Trebuchet MS"/>
      <family val="2"/>
    </font>
    <font>
      <sz val="8"/>
      <name val="Trebuchet MS"/>
      <family val="2"/>
    </font>
    <font>
      <b/>
      <sz val="8"/>
      <color indexed="9"/>
      <name val="Trebuchet MS"/>
      <family val="2"/>
    </font>
    <font>
      <sz val="10"/>
      <name val="Arial"/>
      <family val="2"/>
    </font>
    <font>
      <sz val="9"/>
      <name val="Trebuchet MS"/>
      <family val="2"/>
    </font>
    <font>
      <b/>
      <sz val="10"/>
      <color indexed="17"/>
      <name val="Trebuchet MS"/>
      <family val="2"/>
    </font>
    <font>
      <b/>
      <sz val="8"/>
      <name val="Trebuchet MS"/>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font>
    <font>
      <sz val="10"/>
      <name val="Arial"/>
      <family val="2"/>
    </font>
    <font>
      <b/>
      <sz val="9"/>
      <name val="Trebuchet MS"/>
      <family val="2"/>
    </font>
    <font>
      <b/>
      <sz val="8"/>
      <color indexed="17"/>
      <name val="Trebuchet MS"/>
      <family val="2"/>
    </font>
  </fonts>
  <fills count="37">
    <fill>
      <patternFill patternType="none"/>
    </fill>
    <fill>
      <patternFill patternType="gray125"/>
    </fill>
    <fill>
      <patternFill patternType="solid">
        <fgColor indexed="17"/>
        <bgColor indexed="64"/>
      </patternFill>
    </fill>
    <fill>
      <patternFill patternType="solid">
        <fgColor indexed="56"/>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6">
    <border>
      <left/>
      <right/>
      <top/>
      <bottom/>
      <diagonal/>
    </border>
    <border>
      <left style="thin">
        <color indexed="17"/>
      </left>
      <right style="thin">
        <color indexed="17"/>
      </right>
      <top style="thin">
        <color indexed="17"/>
      </top>
      <bottom style="thin">
        <color indexed="17"/>
      </bottom>
      <diagonal/>
    </border>
    <border>
      <left style="thin">
        <color indexed="9"/>
      </left>
      <right style="thin">
        <color indexed="9"/>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thin">
        <color indexed="17"/>
      </right>
      <top/>
      <bottom/>
      <diagonal/>
    </border>
    <border>
      <left style="thin">
        <color indexed="56"/>
      </left>
      <right style="thin">
        <color indexed="56"/>
      </right>
      <top style="thin">
        <color indexed="56"/>
      </top>
      <bottom style="thin">
        <color indexed="56"/>
      </bottom>
      <diagonal/>
    </border>
    <border>
      <left style="thin">
        <color indexed="56"/>
      </left>
      <right style="thin">
        <color indexed="9"/>
      </right>
      <top style="thin">
        <color indexed="56"/>
      </top>
      <bottom style="thin">
        <color indexed="56"/>
      </bottom>
      <diagonal/>
    </border>
    <border>
      <left style="thin">
        <color indexed="9"/>
      </left>
      <right style="thin">
        <color indexed="9"/>
      </right>
      <top style="thin">
        <color indexed="56"/>
      </top>
      <bottom style="thin">
        <color indexed="56"/>
      </bottom>
      <diagonal/>
    </border>
    <border>
      <left style="thin">
        <color indexed="9"/>
      </left>
      <right style="thin">
        <color indexed="56"/>
      </right>
      <top style="thin">
        <color indexed="56"/>
      </top>
      <bottom style="thin">
        <color indexed="56"/>
      </bottom>
      <diagonal/>
    </border>
    <border>
      <left style="thin">
        <color indexed="17"/>
      </left>
      <right style="thin">
        <color indexed="17"/>
      </right>
      <top/>
      <bottom style="thin">
        <color indexed="17"/>
      </bottom>
      <diagonal/>
    </border>
    <border>
      <left style="thin">
        <color indexed="56"/>
      </left>
      <right style="thin">
        <color indexed="56"/>
      </right>
      <top style="thin">
        <color indexed="56"/>
      </top>
      <bottom style="thin">
        <color indexed="64"/>
      </bottom>
      <diagonal/>
    </border>
    <border>
      <left style="thin">
        <color indexed="56"/>
      </left>
      <right style="thin">
        <color indexed="56"/>
      </right>
      <top style="thin">
        <color indexed="56"/>
      </top>
      <bottom/>
      <diagonal/>
    </border>
    <border>
      <left style="thin">
        <color indexed="56"/>
      </left>
      <right style="thin">
        <color indexed="56"/>
      </right>
      <top/>
      <bottom style="thin">
        <color indexed="56"/>
      </bottom>
      <diagonal/>
    </border>
    <border>
      <left style="thin">
        <color indexed="17"/>
      </left>
      <right style="thin">
        <color indexed="56"/>
      </right>
      <top style="thin">
        <color indexed="17"/>
      </top>
      <bottom style="thin">
        <color indexed="17"/>
      </bottom>
      <diagonal/>
    </border>
    <border>
      <left style="thin">
        <color indexed="56"/>
      </left>
      <right style="thin">
        <color indexed="56"/>
      </right>
      <top/>
      <bottom style="thin">
        <color indexed="64"/>
      </bottom>
      <diagonal/>
    </border>
    <border>
      <left style="thin">
        <color indexed="56"/>
      </left>
      <right style="thin">
        <color indexed="56"/>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9"/>
      </left>
      <right/>
      <top style="thin">
        <color indexed="56"/>
      </top>
      <bottom style="thin">
        <color indexed="56"/>
      </bottom>
      <diagonal/>
    </border>
  </borders>
  <cellStyleXfs count="49">
    <xf numFmtId="0" fontId="0" fillId="0" borderId="0"/>
    <xf numFmtId="0" fontId="8" fillId="0" borderId="0"/>
    <xf numFmtId="0" fontId="12" fillId="0" borderId="0" applyNumberFormat="0" applyFill="0" applyBorder="0" applyAlignment="0" applyProtection="0"/>
    <xf numFmtId="0" fontId="13" fillId="0" borderId="16" applyNumberFormat="0" applyFill="0" applyAlignment="0" applyProtection="0"/>
    <xf numFmtId="0" fontId="14" fillId="0" borderId="17" applyNumberFormat="0" applyFill="0" applyAlignment="0" applyProtection="0"/>
    <xf numFmtId="0" fontId="15" fillId="0" borderId="18"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19" applyNumberFormat="0" applyAlignment="0" applyProtection="0"/>
    <xf numFmtId="0" fontId="20" fillId="9" borderId="20" applyNumberFormat="0" applyAlignment="0" applyProtection="0"/>
    <xf numFmtId="0" fontId="21" fillId="9" borderId="19" applyNumberFormat="0" applyAlignment="0" applyProtection="0"/>
    <xf numFmtId="0" fontId="22" fillId="0" borderId="21" applyNumberFormat="0" applyFill="0" applyAlignment="0" applyProtection="0"/>
    <xf numFmtId="0" fontId="23" fillId="10" borderId="22"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7" fillId="35" borderId="0" applyNumberFormat="0" applyBorder="0" applyAlignment="0" applyProtection="0"/>
    <xf numFmtId="0" fontId="2" fillId="0" borderId="0"/>
    <xf numFmtId="0" fontId="2" fillId="11" borderId="23" applyNumberFormat="0" applyFont="0" applyAlignment="0" applyProtection="0"/>
    <xf numFmtId="0" fontId="1" fillId="0" borderId="0"/>
    <xf numFmtId="0" fontId="29" fillId="0" borderId="0"/>
    <xf numFmtId="164" fontId="29" fillId="0" borderId="0" applyFont="0" applyFill="0" applyBorder="0" applyAlignment="0" applyProtection="0"/>
    <xf numFmtId="0" fontId="8" fillId="0" borderId="0"/>
    <xf numFmtId="164" fontId="8" fillId="0" borderId="0" applyFont="0" applyFill="0" applyBorder="0" applyAlignment="0" applyProtection="0"/>
  </cellStyleXfs>
  <cellXfs count="117">
    <xf numFmtId="0" fontId="0" fillId="0" borderId="0" xfId="0"/>
    <xf numFmtId="0" fontId="0" fillId="0" borderId="0" xfId="0" applyFill="1"/>
    <xf numFmtId="0" fontId="5" fillId="0"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5" fillId="0" borderId="0" xfId="0" applyFont="1"/>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3" xfId="0" applyFont="1" applyFill="1" applyBorder="1" applyAlignment="1">
      <alignmen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5" xfId="0" applyFont="1" applyBorder="1"/>
    <xf numFmtId="0" fontId="0" fillId="0" borderId="5" xfId="0" applyBorder="1"/>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5" fillId="0" borderId="5" xfId="0" applyFont="1" applyBorder="1" applyAlignment="1">
      <alignment wrapText="1"/>
    </xf>
    <xf numFmtId="0" fontId="0" fillId="0" borderId="0" xfId="0" applyAlignment="1">
      <alignment horizontal="center"/>
    </xf>
    <xf numFmtId="0" fontId="5" fillId="0" borderId="5" xfId="0" applyFont="1" applyBorder="1" applyAlignment="1">
      <alignment vertical="center" wrapText="1"/>
    </xf>
    <xf numFmtId="0" fontId="5" fillId="0" borderId="5" xfId="0" applyFont="1" applyFill="1" applyBorder="1" applyAlignment="1">
      <alignment horizontal="left" vertical="center" wrapText="1"/>
    </xf>
    <xf numFmtId="0" fontId="0" fillId="0" borderId="1" xfId="0" applyBorder="1" applyAlignment="1">
      <alignment vertical="center" wrapText="1"/>
    </xf>
    <xf numFmtId="0" fontId="5" fillId="0" borderId="5" xfId="0" applyFont="1" applyBorder="1" applyAlignment="1">
      <alignment horizontal="center" vertical="center" wrapText="1"/>
    </xf>
    <xf numFmtId="0" fontId="0" fillId="0" borderId="0" xfId="0" applyAlignment="1">
      <alignment vertical="center" wrapText="1"/>
    </xf>
    <xf numFmtId="0" fontId="5" fillId="0" borderId="5" xfId="0" applyFont="1" applyFill="1" applyBorder="1" applyAlignment="1">
      <alignment horizontal="center" vertical="center" wrapText="1"/>
    </xf>
    <xf numFmtId="0" fontId="5" fillId="0" borderId="0" xfId="0" applyFont="1" applyAlignment="1">
      <alignment vertical="center" wrapText="1"/>
    </xf>
    <xf numFmtId="0" fontId="6" fillId="0" borderId="5" xfId="0" applyFont="1" applyBorder="1" applyAlignment="1">
      <alignment horizontal="left" vertical="center" wrapText="1"/>
    </xf>
    <xf numFmtId="0" fontId="5" fillId="0" borderId="5" xfId="0" applyFont="1" applyFill="1" applyBorder="1" applyAlignment="1">
      <alignment wrapText="1"/>
    </xf>
    <xf numFmtId="0" fontId="0" fillId="0" borderId="0" xfId="0" applyFill="1" applyAlignment="1">
      <alignment vertical="center" wrapText="1"/>
    </xf>
    <xf numFmtId="0" fontId="5" fillId="0" borderId="5" xfId="0" applyFont="1" applyFill="1" applyBorder="1" applyAlignment="1">
      <alignment vertical="center" wrapText="1"/>
    </xf>
    <xf numFmtId="0" fontId="6" fillId="0" borderId="10" xfId="1" applyFont="1" applyFill="1" applyBorder="1" applyAlignment="1">
      <alignment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4" fontId="6" fillId="0" borderId="5" xfId="0" applyNumberFormat="1" applyFont="1" applyBorder="1" applyAlignment="1">
      <alignment horizontal="center" vertical="center" wrapText="1"/>
    </xf>
    <xf numFmtId="14" fontId="6" fillId="0" borderId="5" xfId="0" applyNumberFormat="1" applyFont="1" applyBorder="1" applyAlignment="1">
      <alignment vertical="center" wrapText="1"/>
    </xf>
    <xf numFmtId="14" fontId="6" fillId="0" borderId="5" xfId="0" applyNumberFormat="1" applyFont="1" applyFill="1" applyBorder="1" applyAlignment="1">
      <alignment horizontal="center" vertical="center" wrapText="1"/>
    </xf>
    <xf numFmtId="0" fontId="5" fillId="0" borderId="0" xfId="0" applyFont="1" applyFill="1"/>
    <xf numFmtId="0" fontId="6" fillId="0" borderId="5" xfId="0" applyFont="1" applyFill="1" applyBorder="1" applyAlignment="1">
      <alignment horizontal="center" vertical="center" wrapText="1"/>
    </xf>
    <xf numFmtId="4" fontId="6" fillId="0" borderId="5" xfId="0" applyNumberFormat="1" applyFont="1" applyFill="1" applyBorder="1" applyAlignment="1">
      <alignment horizontal="center" vertical="center" wrapText="1"/>
    </xf>
    <xf numFmtId="0" fontId="4" fillId="0" borderId="5" xfId="0" applyFont="1" applyBorder="1" applyAlignment="1">
      <alignment horizontal="left" vertical="center" wrapText="1"/>
    </xf>
    <xf numFmtId="0" fontId="11" fillId="0" borderId="1" xfId="0" applyFont="1" applyFill="1" applyBorder="1" applyAlignment="1">
      <alignment horizontal="left" vertical="center" wrapText="1"/>
    </xf>
    <xf numFmtId="0" fontId="9" fillId="0" borderId="5" xfId="0" applyFont="1" applyFill="1" applyBorder="1" applyAlignment="1">
      <alignment vertical="center" wrapText="1"/>
    </xf>
    <xf numFmtId="0" fontId="4" fillId="0" borderId="5" xfId="0" applyFont="1" applyFill="1" applyBorder="1" applyAlignment="1">
      <alignment horizontal="left" vertical="center" wrapText="1"/>
    </xf>
    <xf numFmtId="0" fontId="5" fillId="0" borderId="5" xfId="0" applyFont="1" applyBorder="1" applyAlignment="1">
      <alignment horizontal="left" vertical="center" wrapText="1"/>
    </xf>
    <xf numFmtId="4" fontId="5" fillId="0" borderId="5" xfId="0" applyNumberFormat="1"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vertical="center" wrapText="1"/>
    </xf>
    <xf numFmtId="4" fontId="5" fillId="0" borderId="5" xfId="0" applyNumberFormat="1" applyFont="1" applyBorder="1" applyAlignment="1">
      <alignment vertical="center" wrapText="1"/>
    </xf>
    <xf numFmtId="0" fontId="9" fillId="0" borderId="1" xfId="0" applyFont="1" applyFill="1" applyBorder="1" applyAlignment="1">
      <alignment vertical="center" wrapText="1"/>
    </xf>
    <xf numFmtId="4" fontId="9" fillId="0" borderId="1" xfId="0" applyNumberFormat="1" applyFont="1" applyFill="1" applyBorder="1" applyAlignment="1">
      <alignment vertical="center"/>
    </xf>
    <xf numFmtId="4" fontId="6" fillId="0" borderId="12"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vertical="center" wrapText="1"/>
    </xf>
    <xf numFmtId="0" fontId="6" fillId="0" borderId="11" xfId="0" applyFont="1" applyBorder="1" applyAlignment="1">
      <alignment horizontal="center" vertical="center" wrapText="1"/>
    </xf>
    <xf numFmtId="0" fontId="6" fillId="0" borderId="11" xfId="1" applyFont="1" applyFill="1" applyBorder="1" applyAlignment="1">
      <alignment vertical="center" wrapText="1"/>
    </xf>
    <xf numFmtId="14" fontId="6" fillId="0" borderId="11"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vertical="center" wrapText="1"/>
    </xf>
    <xf numFmtId="0" fontId="6" fillId="0" borderId="12" xfId="0" applyFont="1" applyBorder="1" applyAlignment="1">
      <alignment horizontal="center" vertical="center" wrapText="1"/>
    </xf>
    <xf numFmtId="0" fontId="6" fillId="0" borderId="14" xfId="1" applyFont="1" applyFill="1" applyBorder="1" applyAlignment="1">
      <alignment vertical="center" wrapText="1"/>
    </xf>
    <xf numFmtId="14" fontId="6" fillId="0" borderId="12" xfId="0" applyNumberFormat="1" applyFont="1" applyBorder="1" applyAlignment="1">
      <alignment horizontal="center" vertical="center" wrapText="1"/>
    </xf>
    <xf numFmtId="0" fontId="6" fillId="0" borderId="5" xfId="1" applyFont="1" applyFill="1" applyBorder="1" applyAlignment="1">
      <alignment vertical="center" wrapText="1"/>
    </xf>
    <xf numFmtId="4" fontId="9" fillId="0" borderId="5" xfId="0" applyNumberFormat="1" applyFont="1" applyFill="1" applyBorder="1" applyAlignment="1">
      <alignment vertical="center"/>
    </xf>
    <xf numFmtId="0" fontId="0" fillId="0" borderId="0" xfId="0" applyAlignment="1">
      <alignment horizontal="left" vertical="center" wrapText="1"/>
    </xf>
    <xf numFmtId="0" fontId="0" fillId="0" borderId="1" xfId="0" applyBorder="1" applyAlignment="1">
      <alignment horizontal="left" vertical="center" wrapText="1"/>
    </xf>
    <xf numFmtId="4" fontId="6" fillId="0" borderId="5" xfId="0" applyNumberFormat="1" applyFont="1" applyBorder="1" applyAlignment="1">
      <alignment horizontal="right" vertical="center" wrapText="1"/>
    </xf>
    <xf numFmtId="0" fontId="6" fillId="0" borderId="5" xfId="1" applyFont="1" applyFill="1" applyBorder="1" applyAlignment="1">
      <alignment horizontal="left" vertical="center" wrapText="1"/>
    </xf>
    <xf numFmtId="0" fontId="3" fillId="0" borderId="0" xfId="0" applyFont="1" applyAlignment="1">
      <alignment horizontal="left" vertical="center"/>
    </xf>
    <xf numFmtId="0" fontId="10" fillId="0" borderId="0" xfId="0" applyFont="1" applyFill="1" applyAlignment="1">
      <alignment horizontal="left" vertical="center" wrapText="1"/>
    </xf>
    <xf numFmtId="0" fontId="0" fillId="0" borderId="0" xfId="0" applyFill="1" applyAlignment="1">
      <alignment horizontal="left" vertical="center" wrapText="1"/>
    </xf>
    <xf numFmtId="0" fontId="6" fillId="0" borderId="12" xfId="0" applyFont="1" applyBorder="1" applyAlignment="1">
      <alignment horizontal="left" vertical="center" wrapText="1"/>
    </xf>
    <xf numFmtId="4" fontId="6" fillId="0" borderId="5" xfId="0" applyNumberFormat="1" applyFont="1" applyFill="1" applyBorder="1" applyAlignment="1">
      <alignment vertical="center"/>
    </xf>
    <xf numFmtId="4" fontId="6" fillId="0" borderId="5" xfId="0" applyNumberFormat="1" applyFont="1" applyFill="1" applyBorder="1" applyAlignment="1">
      <alignment vertical="center" wrapText="1"/>
    </xf>
    <xf numFmtId="4" fontId="6" fillId="0" borderId="5" xfId="0" applyNumberFormat="1" applyFont="1" applyBorder="1" applyAlignment="1">
      <alignment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vertical="center" wrapText="1"/>
    </xf>
    <xf numFmtId="0" fontId="6" fillId="0" borderId="12" xfId="0" applyFont="1" applyFill="1" applyBorder="1" applyAlignment="1">
      <alignment horizontal="center" vertical="center" wrapText="1"/>
    </xf>
    <xf numFmtId="14" fontId="6" fillId="0" borderId="12" xfId="0" applyNumberFormat="1" applyFont="1" applyFill="1" applyBorder="1" applyAlignment="1">
      <alignment horizontal="center" vertical="center" wrapText="1"/>
    </xf>
    <xf numFmtId="4" fontId="6" fillId="0" borderId="12" xfId="0" applyNumberFormat="1" applyFont="1" applyFill="1" applyBorder="1" applyAlignment="1">
      <alignment horizontal="center" vertical="center" wrapText="1"/>
    </xf>
    <xf numFmtId="0" fontId="6" fillId="0" borderId="12" xfId="0" applyFont="1" applyFill="1" applyBorder="1" applyAlignment="1">
      <alignment horizontal="left" vertical="center" wrapText="1"/>
    </xf>
    <xf numFmtId="0" fontId="5" fillId="0" borderId="12" xfId="0" applyFont="1" applyFill="1" applyBorder="1" applyAlignment="1">
      <alignment horizontal="left" vertical="center" wrapText="1"/>
    </xf>
    <xf numFmtId="14" fontId="6" fillId="4" borderId="12" xfId="0" applyNumberFormat="1" applyFont="1" applyFill="1" applyBorder="1" applyAlignment="1">
      <alignment horizontal="center" vertical="center" wrapText="1"/>
    </xf>
    <xf numFmtId="4" fontId="6" fillId="4" borderId="12" xfId="0" applyNumberFormat="1"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2" xfId="0" applyFont="1" applyBorder="1" applyAlignment="1">
      <alignment horizontal="left" vertical="center" wrapText="1"/>
    </xf>
    <xf numFmtId="14" fontId="6" fillId="0" borderId="12" xfId="0" applyNumberFormat="1" applyFont="1" applyBorder="1" applyAlignment="1">
      <alignment vertical="center" wrapText="1"/>
    </xf>
    <xf numFmtId="0" fontId="4" fillId="0" borderId="5" xfId="1" applyFont="1" applyFill="1" applyBorder="1" applyAlignment="1">
      <alignment vertical="center" wrapText="1"/>
    </xf>
    <xf numFmtId="0" fontId="5" fillId="0" borderId="1" xfId="0" applyFont="1" applyBorder="1" applyAlignment="1">
      <alignment horizontal="left" vertical="center" wrapText="1"/>
    </xf>
    <xf numFmtId="4" fontId="6" fillId="0" borderId="5" xfId="0" applyNumberFormat="1" applyFont="1" applyBorder="1" applyAlignment="1">
      <alignment horizontal="center" vertical="center"/>
    </xf>
    <xf numFmtId="0" fontId="5" fillId="0" borderId="5" xfId="1" applyFont="1" applyFill="1" applyBorder="1" applyAlignment="1">
      <alignment vertical="center" wrapText="1"/>
    </xf>
    <xf numFmtId="0" fontId="5" fillId="0" borderId="5" xfId="1" applyFont="1" applyFill="1" applyBorder="1" applyAlignment="1">
      <alignment horizontal="left" vertical="center" wrapText="1"/>
    </xf>
    <xf numFmtId="0" fontId="5" fillId="0" borderId="15" xfId="0" applyFont="1" applyFill="1" applyBorder="1" applyAlignment="1">
      <alignment vertical="center" wrapText="1"/>
    </xf>
    <xf numFmtId="0" fontId="5" fillId="0" borderId="5" xfId="0" applyFont="1" applyBorder="1" applyAlignment="1">
      <alignment horizontal="left" vertical="top" wrapText="1"/>
    </xf>
    <xf numFmtId="0" fontId="7" fillId="3" borderId="25" xfId="0" applyFont="1" applyFill="1" applyBorder="1" applyAlignment="1">
      <alignment horizontal="center" vertical="center" wrapText="1"/>
    </xf>
    <xf numFmtId="0" fontId="5" fillId="0" borderId="10" xfId="1" applyFont="1" applyFill="1" applyBorder="1" applyAlignment="1">
      <alignment vertical="center" wrapText="1"/>
    </xf>
    <xf numFmtId="0" fontId="5" fillId="0" borderId="14" xfId="1" applyFont="1" applyFill="1" applyBorder="1" applyAlignment="1">
      <alignment vertical="center" wrapText="1"/>
    </xf>
    <xf numFmtId="0" fontId="28" fillId="0" borderId="0" xfId="0" applyFont="1" applyAlignment="1">
      <alignment vertical="center" wrapText="1"/>
    </xf>
    <xf numFmtId="4" fontId="5" fillId="0" borderId="5" xfId="0" applyNumberFormat="1" applyFont="1" applyBorder="1" applyAlignment="1">
      <alignment horizontal="left" vertical="center" wrapText="1"/>
    </xf>
    <xf numFmtId="4" fontId="5" fillId="0" borderId="12" xfId="0" applyNumberFormat="1" applyFont="1" applyBorder="1" applyAlignment="1">
      <alignment horizontal="left" vertical="center" wrapText="1"/>
    </xf>
    <xf numFmtId="0" fontId="4" fillId="0" borderId="5" xfId="0" applyFont="1" applyFill="1" applyBorder="1" applyAlignment="1">
      <alignment wrapText="1"/>
    </xf>
    <xf numFmtId="0" fontId="4" fillId="0" borderId="13" xfId="0" applyFont="1" applyFill="1" applyBorder="1" applyAlignment="1">
      <alignment horizontal="left" vertical="top" wrapText="1"/>
    </xf>
    <xf numFmtId="0" fontId="0" fillId="0" borderId="0" xfId="0" applyAlignment="1">
      <alignment horizontal="left"/>
    </xf>
    <xf numFmtId="0" fontId="5" fillId="0" borderId="11" xfId="0" applyFont="1" applyFill="1" applyBorder="1" applyAlignment="1">
      <alignment horizontal="left" vertical="center" wrapText="1"/>
    </xf>
    <xf numFmtId="4" fontId="5" fillId="0" borderId="11" xfId="0" applyNumberFormat="1" applyFont="1" applyBorder="1" applyAlignment="1">
      <alignment horizontal="left" vertical="center" wrapText="1"/>
    </xf>
    <xf numFmtId="4" fontId="5" fillId="0" borderId="5" xfId="0" applyNumberFormat="1" applyFont="1" applyFill="1" applyBorder="1" applyAlignment="1">
      <alignment horizontal="left" vertical="center" wrapText="1"/>
    </xf>
    <xf numFmtId="0" fontId="5" fillId="0" borderId="5" xfId="0" applyFont="1" applyFill="1" applyBorder="1" applyAlignment="1">
      <alignment horizontal="left" vertical="top" wrapText="1"/>
    </xf>
    <xf numFmtId="0" fontId="5" fillId="0" borderId="5" xfId="0" applyFont="1" applyBorder="1" applyAlignment="1">
      <alignment horizontal="center"/>
    </xf>
    <xf numFmtId="0" fontId="5" fillId="0" borderId="0" xfId="0" applyFont="1" applyAlignment="1">
      <alignment horizontal="left" vertical="center" wrapText="1"/>
    </xf>
    <xf numFmtId="4" fontId="5" fillId="0" borderId="11" xfId="0" applyNumberFormat="1" applyFont="1" applyFill="1" applyBorder="1" applyAlignment="1">
      <alignment horizontal="left" vertical="center" wrapText="1"/>
    </xf>
    <xf numFmtId="4" fontId="5" fillId="0" borderId="12" xfId="0" applyNumberFormat="1" applyFont="1" applyFill="1" applyBorder="1" applyAlignment="1">
      <alignment horizontal="left" vertical="center" wrapText="1"/>
    </xf>
    <xf numFmtId="0" fontId="9" fillId="0" borderId="0" xfId="0" applyFont="1" applyAlignment="1">
      <alignment horizontal="left" vertical="center" wrapText="1"/>
    </xf>
    <xf numFmtId="14" fontId="31" fillId="0" borderId="0" xfId="0" applyNumberFormat="1" applyFont="1" applyFill="1" applyAlignment="1">
      <alignment horizontal="left" vertical="center" wrapText="1"/>
    </xf>
    <xf numFmtId="0" fontId="9" fillId="36" borderId="0" xfId="0" applyFont="1" applyFill="1" applyAlignment="1">
      <alignment horizontal="left" vertical="center" wrapText="1"/>
    </xf>
    <xf numFmtId="0" fontId="0" fillId="36" borderId="0" xfId="0" applyFill="1" applyAlignment="1">
      <alignment horizontal="left" vertical="center" wrapText="1"/>
    </xf>
    <xf numFmtId="0" fontId="30" fillId="36" borderId="0" xfId="0" applyFont="1" applyFill="1" applyAlignment="1">
      <alignment horizontal="left" vertical="center" wrapText="1"/>
    </xf>
  </cellXfs>
  <cellStyles count="49">
    <cellStyle name="20% - Cor1" xfId="19" builtinId="30" customBuiltin="1"/>
    <cellStyle name="20% - Cor2" xfId="23" builtinId="34" customBuiltin="1"/>
    <cellStyle name="20% - Cor3" xfId="27" builtinId="38" customBuiltin="1"/>
    <cellStyle name="20% - Cor4" xfId="31" builtinId="42" customBuiltin="1"/>
    <cellStyle name="20% - Cor5" xfId="35" builtinId="46" customBuiltin="1"/>
    <cellStyle name="20% - Cor6" xfId="39" builtinId="50" customBuiltin="1"/>
    <cellStyle name="40% - Cor1" xfId="20" builtinId="31" customBuiltin="1"/>
    <cellStyle name="40% - Cor2" xfId="24" builtinId="35" customBuiltin="1"/>
    <cellStyle name="40% - Cor3" xfId="28" builtinId="39" customBuiltin="1"/>
    <cellStyle name="40% - Cor4" xfId="32" builtinId="43" customBuiltin="1"/>
    <cellStyle name="40% - Cor5" xfId="36" builtinId="47" customBuiltin="1"/>
    <cellStyle name="40% - Cor6" xfId="40" builtinId="51" customBuiltin="1"/>
    <cellStyle name="60% - Cor1" xfId="21" builtinId="32" customBuiltin="1"/>
    <cellStyle name="60% - Cor2" xfId="25" builtinId="36" customBuiltin="1"/>
    <cellStyle name="60% - Cor3" xfId="29" builtinId="40" customBuiltin="1"/>
    <cellStyle name="60% - Cor4" xfId="33" builtinId="44" customBuiltin="1"/>
    <cellStyle name="60% - Cor5" xfId="37" builtinId="48" customBuiltin="1"/>
    <cellStyle name="60% - Cor6" xfId="41" builtinId="52" customBuiltin="1"/>
    <cellStyle name="Cabeçalho 1" xfId="3" builtinId="16" customBuiltin="1"/>
    <cellStyle name="Cabeçalho 2" xfId="4" builtinId="17" customBuiltin="1"/>
    <cellStyle name="Cabeçalho 3" xfId="5" builtinId="18" customBuiltin="1"/>
    <cellStyle name="Cabeçalho 4" xfId="6" builtinId="19" customBuiltin="1"/>
    <cellStyle name="Cálculo" xfId="12" builtinId="22" customBuiltin="1"/>
    <cellStyle name="Célula Ligada" xfId="13" builtinId="24" customBuiltin="1"/>
    <cellStyle name="Cor1" xfId="18" builtinId="29" customBuiltin="1"/>
    <cellStyle name="Cor2" xfId="22" builtinId="33" customBuiltin="1"/>
    <cellStyle name="Cor3" xfId="26" builtinId="37" customBuiltin="1"/>
    <cellStyle name="Cor4" xfId="30" builtinId="41" customBuiltin="1"/>
    <cellStyle name="Cor5" xfId="34" builtinId="45" customBuiltin="1"/>
    <cellStyle name="Cor6" xfId="38" builtinId="49" customBuiltin="1"/>
    <cellStyle name="Correcto" xfId="7" builtinId="26" customBuiltin="1"/>
    <cellStyle name="Entrada" xfId="10" builtinId="20" customBuiltin="1"/>
    <cellStyle name="Euro" xfId="46"/>
    <cellStyle name="Euro 2" xfId="48"/>
    <cellStyle name="Incorrecto" xfId="8" builtinId="27" customBuiltin="1"/>
    <cellStyle name="Neutro" xfId="9" builtinId="28" customBuiltin="1"/>
    <cellStyle name="Normal" xfId="0" builtinId="0"/>
    <cellStyle name="Normal 2" xfId="42"/>
    <cellStyle name="Normal 3" xfId="44"/>
    <cellStyle name="Normal 4" xfId="45"/>
    <cellStyle name="Normal 5" xfId="47"/>
    <cellStyle name="Normal_PCT" xfId="1"/>
    <cellStyle name="Nota 2" xfId="43"/>
    <cellStyle name="Saída" xfId="11" builtinId="21" customBuiltin="1"/>
    <cellStyle name="Texto de Aviso" xfId="15" builtinId="11" customBuiltin="1"/>
    <cellStyle name="Texto Explicativo" xfId="16" builtinId="53" customBuiltin="1"/>
    <cellStyle name="Título" xfId="2" builtinId="15" customBuiltin="1"/>
    <cellStyle name="Total" xfId="17" builtinId="25" customBuiltin="1"/>
    <cellStyle name="Verificar Célula" xfId="14"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8E8E8"/>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43"/>
  <sheetViews>
    <sheetView tabSelected="1" workbookViewId="0">
      <selection activeCell="B5" sqref="B5"/>
    </sheetView>
  </sheetViews>
  <sheetFormatPr defaultColWidth="9" defaultRowHeight="15" x14ac:dyDescent="0.35"/>
  <cols>
    <col min="1" max="1" width="17.5" style="63" customWidth="1"/>
    <col min="2" max="2" width="31.33203125" style="63" customWidth="1"/>
    <col min="3" max="3" width="10.5" style="63" customWidth="1"/>
    <col min="4" max="4" width="15.83203125" style="63" customWidth="1"/>
    <col min="5" max="5" width="9.33203125" customWidth="1"/>
    <col min="7" max="7" width="9" style="17"/>
    <col min="8" max="8" width="12.6640625" customWidth="1"/>
    <col min="9" max="9" width="11" style="17" customWidth="1"/>
    <col min="10" max="10" width="15" style="17" customWidth="1"/>
    <col min="11" max="11" width="25.33203125" style="63" customWidth="1"/>
    <col min="12" max="12" width="13.6640625" style="63" customWidth="1"/>
    <col min="13" max="13" width="12.1640625" style="17" customWidth="1"/>
    <col min="14" max="14" width="11.83203125" style="17" customWidth="1"/>
    <col min="15" max="15" width="13.1640625" customWidth="1"/>
    <col min="16" max="16" width="12" customWidth="1"/>
    <col min="17" max="17" width="13.5" customWidth="1"/>
    <col min="18" max="18" width="12.6640625" customWidth="1"/>
    <col min="19" max="19" width="13.5" customWidth="1"/>
    <col min="20" max="20" width="13.6640625" customWidth="1"/>
    <col min="21" max="21" width="15.1640625" customWidth="1"/>
    <col min="22" max="22" width="14" customWidth="1"/>
    <col min="23" max="23" width="14.5" customWidth="1"/>
    <col min="24" max="24" width="74.1640625" style="103" customWidth="1"/>
    <col min="25" max="25" width="77" style="109" customWidth="1"/>
    <col min="27" max="27" width="82.83203125" customWidth="1"/>
    <col min="28" max="28" width="77.5" customWidth="1"/>
    <col min="29" max="29" width="15" style="1" customWidth="1"/>
    <col min="30" max="30" width="14.1640625" style="1" customWidth="1"/>
    <col min="31" max="31" width="16.1640625" style="1" customWidth="1"/>
    <col min="32" max="48" width="9" style="1"/>
  </cols>
  <sheetData>
    <row r="1" spans="1:48" ht="24.75" customHeight="1" x14ac:dyDescent="0.35">
      <c r="A1" s="67" t="s">
        <v>479</v>
      </c>
    </row>
    <row r="2" spans="1:48" ht="27.75" customHeight="1" x14ac:dyDescent="0.35">
      <c r="A2" s="67" t="s">
        <v>480</v>
      </c>
    </row>
    <row r="3" spans="1:48" ht="24" customHeight="1" x14ac:dyDescent="0.35">
      <c r="A3" s="67" t="s">
        <v>81</v>
      </c>
      <c r="F3" s="63"/>
      <c r="G3" s="63"/>
      <c r="H3" s="63"/>
      <c r="I3" s="63"/>
    </row>
    <row r="4" spans="1:48" ht="24" customHeight="1" x14ac:dyDescent="0.35">
      <c r="A4" s="67"/>
      <c r="F4" s="63"/>
      <c r="G4" s="63"/>
      <c r="H4" s="63"/>
      <c r="I4" s="63"/>
    </row>
    <row r="5" spans="1:48" ht="18.75" customHeight="1" x14ac:dyDescent="0.35">
      <c r="A5" s="113">
        <v>40999</v>
      </c>
      <c r="B5" s="69"/>
      <c r="C5" s="69"/>
      <c r="D5" s="68"/>
      <c r="F5" s="63"/>
      <c r="G5" s="63"/>
      <c r="H5" s="63"/>
      <c r="I5" s="63"/>
      <c r="J5"/>
    </row>
    <row r="6" spans="1:48" s="4" customFormat="1" ht="65.25" customHeight="1" x14ac:dyDescent="0.35">
      <c r="A6" s="3" t="s">
        <v>21</v>
      </c>
      <c r="B6" s="3" t="s">
        <v>82</v>
      </c>
      <c r="C6" s="3" t="s">
        <v>83</v>
      </c>
      <c r="D6" s="3" t="s">
        <v>50</v>
      </c>
      <c r="E6" s="13" t="s">
        <v>672</v>
      </c>
      <c r="F6" s="14" t="s">
        <v>164</v>
      </c>
      <c r="G6" s="14" t="s">
        <v>303</v>
      </c>
      <c r="H6" s="14" t="s">
        <v>291</v>
      </c>
      <c r="I6" s="14" t="s">
        <v>292</v>
      </c>
      <c r="J6" s="14" t="s">
        <v>286</v>
      </c>
      <c r="K6" s="14" t="s">
        <v>287</v>
      </c>
      <c r="L6" s="14" t="s">
        <v>288</v>
      </c>
      <c r="M6" s="14" t="s">
        <v>289</v>
      </c>
      <c r="N6" s="14" t="s">
        <v>308</v>
      </c>
      <c r="O6" s="14" t="s">
        <v>290</v>
      </c>
      <c r="P6" s="14" t="s">
        <v>356</v>
      </c>
      <c r="Q6" s="14" t="s">
        <v>293</v>
      </c>
      <c r="R6" s="14" t="s">
        <v>294</v>
      </c>
      <c r="S6" s="14" t="s">
        <v>295</v>
      </c>
      <c r="T6" s="14" t="s">
        <v>296</v>
      </c>
      <c r="U6" s="14" t="s">
        <v>297</v>
      </c>
      <c r="V6" s="95" t="s">
        <v>473</v>
      </c>
      <c r="W6" s="95" t="s">
        <v>476</v>
      </c>
      <c r="X6" s="95" t="s">
        <v>482</v>
      </c>
      <c r="Y6" s="15" t="s">
        <v>483</v>
      </c>
      <c r="AA6"/>
      <c r="AC6" s="35"/>
      <c r="AD6" s="35"/>
      <c r="AE6" s="35"/>
      <c r="AF6" s="35"/>
      <c r="AG6" s="35"/>
      <c r="AH6" s="35"/>
      <c r="AI6" s="35"/>
      <c r="AJ6" s="35"/>
      <c r="AK6" s="35"/>
      <c r="AL6" s="35"/>
      <c r="AM6" s="35"/>
      <c r="AN6" s="35"/>
      <c r="AO6" s="35"/>
      <c r="AP6" s="35"/>
      <c r="AQ6" s="35"/>
      <c r="AR6" s="35"/>
      <c r="AS6" s="35"/>
      <c r="AT6" s="35"/>
      <c r="AU6" s="35"/>
      <c r="AV6" s="35"/>
    </row>
    <row r="7" spans="1:48" s="24" customFormat="1" ht="99.95" customHeight="1" x14ac:dyDescent="0.35">
      <c r="A7" s="10" t="s">
        <v>101</v>
      </c>
      <c r="B7" s="5" t="s">
        <v>378</v>
      </c>
      <c r="C7" s="2" t="s">
        <v>102</v>
      </c>
      <c r="D7" s="2" t="s">
        <v>51</v>
      </c>
      <c r="E7" s="21" t="s">
        <v>299</v>
      </c>
      <c r="F7" s="18" t="s">
        <v>102</v>
      </c>
      <c r="G7" s="30" t="s">
        <v>306</v>
      </c>
      <c r="H7" s="61" t="s">
        <v>301</v>
      </c>
      <c r="I7" s="21" t="s">
        <v>307</v>
      </c>
      <c r="J7" s="21">
        <v>8249</v>
      </c>
      <c r="K7" s="61" t="s">
        <v>321</v>
      </c>
      <c r="L7" s="61" t="s">
        <v>325</v>
      </c>
      <c r="M7" s="31">
        <v>40086</v>
      </c>
      <c r="N7" s="30" t="s">
        <v>49</v>
      </c>
      <c r="O7" s="31">
        <v>40196</v>
      </c>
      <c r="P7" s="31">
        <v>40264</v>
      </c>
      <c r="Q7" s="31">
        <v>40119</v>
      </c>
      <c r="R7" s="31">
        <v>41214</v>
      </c>
      <c r="S7" s="32">
        <v>370860</v>
      </c>
      <c r="T7" s="32">
        <v>299177.5</v>
      </c>
      <c r="U7" s="32">
        <v>209424.25</v>
      </c>
      <c r="V7" s="32">
        <v>14772.67</v>
      </c>
      <c r="W7" s="32">
        <v>32127.279999999999</v>
      </c>
      <c r="X7" s="99" t="s">
        <v>484</v>
      </c>
      <c r="Y7" s="19" t="s">
        <v>707</v>
      </c>
      <c r="AA7"/>
    </row>
    <row r="8" spans="1:48" s="24" customFormat="1" ht="99.95" customHeight="1" x14ac:dyDescent="0.35">
      <c r="A8" s="10" t="s">
        <v>101</v>
      </c>
      <c r="B8" s="5" t="s">
        <v>379</v>
      </c>
      <c r="C8" s="2" t="s">
        <v>102</v>
      </c>
      <c r="D8" s="2" t="s">
        <v>51</v>
      </c>
      <c r="E8" s="21" t="s">
        <v>299</v>
      </c>
      <c r="F8" s="18" t="s">
        <v>102</v>
      </c>
      <c r="G8" s="30" t="s">
        <v>306</v>
      </c>
      <c r="H8" s="61" t="s">
        <v>301</v>
      </c>
      <c r="I8" s="21" t="s">
        <v>307</v>
      </c>
      <c r="J8" s="21">
        <v>8233</v>
      </c>
      <c r="K8" s="61" t="s">
        <v>321</v>
      </c>
      <c r="L8" s="61" t="s">
        <v>326</v>
      </c>
      <c r="M8" s="31">
        <v>40086</v>
      </c>
      <c r="N8" s="30" t="s">
        <v>49</v>
      </c>
      <c r="O8" s="31">
        <v>40196</v>
      </c>
      <c r="P8" s="31">
        <v>40264</v>
      </c>
      <c r="Q8" s="31">
        <v>40119</v>
      </c>
      <c r="R8" s="31">
        <v>41214</v>
      </c>
      <c r="S8" s="32">
        <v>621027.34</v>
      </c>
      <c r="T8" s="32">
        <v>511728.12</v>
      </c>
      <c r="U8" s="32">
        <v>350000</v>
      </c>
      <c r="V8" s="32">
        <v>46989.59</v>
      </c>
      <c r="W8" s="32">
        <v>68702.55</v>
      </c>
      <c r="X8" s="99" t="s">
        <v>602</v>
      </c>
      <c r="Y8" s="42" t="s">
        <v>708</v>
      </c>
      <c r="AA8"/>
    </row>
    <row r="9" spans="1:48" s="24" customFormat="1" ht="99.95" customHeight="1" x14ac:dyDescent="0.35">
      <c r="A9" s="10" t="s">
        <v>101</v>
      </c>
      <c r="B9" s="5" t="s">
        <v>257</v>
      </c>
      <c r="C9" s="2" t="s">
        <v>102</v>
      </c>
      <c r="D9" s="2" t="s">
        <v>51</v>
      </c>
      <c r="E9" s="21" t="s">
        <v>299</v>
      </c>
      <c r="F9" s="18" t="s">
        <v>102</v>
      </c>
      <c r="G9" s="30" t="s">
        <v>306</v>
      </c>
      <c r="H9" s="61" t="s">
        <v>301</v>
      </c>
      <c r="I9" s="21" t="s">
        <v>307</v>
      </c>
      <c r="J9" s="21">
        <v>8183</v>
      </c>
      <c r="K9" s="61" t="s">
        <v>322</v>
      </c>
      <c r="L9" s="61" t="s">
        <v>327</v>
      </c>
      <c r="M9" s="31">
        <v>40086</v>
      </c>
      <c r="N9" s="30" t="s">
        <v>49</v>
      </c>
      <c r="O9" s="31">
        <v>40196</v>
      </c>
      <c r="P9" s="31">
        <v>40381</v>
      </c>
      <c r="Q9" s="31">
        <v>40179</v>
      </c>
      <c r="R9" s="31">
        <v>41274</v>
      </c>
      <c r="S9" s="32">
        <v>600000</v>
      </c>
      <c r="T9" s="32">
        <v>483063.57</v>
      </c>
      <c r="U9" s="32">
        <v>338144.5</v>
      </c>
      <c r="V9" s="32">
        <v>77032.289999999994</v>
      </c>
      <c r="W9" s="32">
        <v>0</v>
      </c>
      <c r="X9" s="99" t="s">
        <v>485</v>
      </c>
      <c r="Y9" s="42" t="s">
        <v>486</v>
      </c>
      <c r="AA9"/>
    </row>
    <row r="10" spans="1:48" s="24" customFormat="1" ht="99.95" customHeight="1" x14ac:dyDescent="0.35">
      <c r="A10" s="10" t="s">
        <v>101</v>
      </c>
      <c r="B10" s="5" t="s">
        <v>258</v>
      </c>
      <c r="C10" s="2" t="s">
        <v>103</v>
      </c>
      <c r="D10" s="2" t="s">
        <v>51</v>
      </c>
      <c r="E10" s="21" t="s">
        <v>299</v>
      </c>
      <c r="F10" s="18" t="s">
        <v>166</v>
      </c>
      <c r="G10" s="30" t="s">
        <v>32</v>
      </c>
      <c r="H10" s="61" t="s">
        <v>141</v>
      </c>
      <c r="I10" s="21" t="s">
        <v>307</v>
      </c>
      <c r="J10" s="21">
        <v>13853</v>
      </c>
      <c r="K10" s="61" t="s">
        <v>323</v>
      </c>
      <c r="L10" s="61" t="s">
        <v>335</v>
      </c>
      <c r="M10" s="31">
        <v>40268</v>
      </c>
      <c r="N10" s="21" t="s">
        <v>49</v>
      </c>
      <c r="O10" s="31">
        <v>40478</v>
      </c>
      <c r="P10" s="31">
        <v>41009</v>
      </c>
      <c r="Q10" s="31">
        <v>40360</v>
      </c>
      <c r="R10" s="31">
        <v>41455</v>
      </c>
      <c r="S10" s="46">
        <v>7823454.0599999996</v>
      </c>
      <c r="T10" s="46">
        <v>7140566.8300000001</v>
      </c>
      <c r="U10" s="46">
        <v>5000000</v>
      </c>
      <c r="V10" s="46"/>
      <c r="W10" s="32"/>
      <c r="X10" s="99" t="s">
        <v>603</v>
      </c>
      <c r="Y10" s="19" t="s">
        <v>601</v>
      </c>
      <c r="Z10" s="98"/>
      <c r="AA10"/>
    </row>
    <row r="11" spans="1:48" s="24" customFormat="1" ht="99.95" customHeight="1" x14ac:dyDescent="0.35">
      <c r="A11" s="10" t="s">
        <v>101</v>
      </c>
      <c r="B11" s="5" t="s">
        <v>259</v>
      </c>
      <c r="C11" s="2" t="s">
        <v>103</v>
      </c>
      <c r="D11" s="2" t="s">
        <v>51</v>
      </c>
      <c r="E11" s="21" t="s">
        <v>299</v>
      </c>
      <c r="F11" s="18" t="s">
        <v>166</v>
      </c>
      <c r="G11" s="30" t="s">
        <v>32</v>
      </c>
      <c r="H11" s="61" t="s">
        <v>141</v>
      </c>
      <c r="I11" s="21" t="s">
        <v>307</v>
      </c>
      <c r="J11" s="21">
        <v>13852</v>
      </c>
      <c r="K11" s="61" t="s">
        <v>324</v>
      </c>
      <c r="L11" s="91" t="s">
        <v>706</v>
      </c>
      <c r="M11" s="31">
        <v>40268</v>
      </c>
      <c r="N11" s="21" t="s">
        <v>49</v>
      </c>
      <c r="O11" s="31">
        <v>40478</v>
      </c>
      <c r="P11" s="31">
        <v>40688</v>
      </c>
      <c r="Q11" s="31">
        <v>40360</v>
      </c>
      <c r="R11" s="31">
        <v>41455</v>
      </c>
      <c r="S11" s="46">
        <v>7298424.0899999999</v>
      </c>
      <c r="T11" s="46">
        <v>7261504.5899999999</v>
      </c>
      <c r="U11" s="46">
        <v>5000000</v>
      </c>
      <c r="V11" s="46">
        <v>357290.37</v>
      </c>
      <c r="W11" s="32">
        <v>175941.36</v>
      </c>
      <c r="X11" s="99" t="s">
        <v>710</v>
      </c>
      <c r="Y11" s="19" t="s">
        <v>709</v>
      </c>
      <c r="AA11"/>
    </row>
    <row r="12" spans="1:48" s="24" customFormat="1" ht="99.95" customHeight="1" x14ac:dyDescent="0.35">
      <c r="A12" s="10" t="s">
        <v>101</v>
      </c>
      <c r="B12" s="5" t="s">
        <v>260</v>
      </c>
      <c r="C12" s="2" t="s">
        <v>103</v>
      </c>
      <c r="D12" s="2" t="s">
        <v>51</v>
      </c>
      <c r="E12" s="21" t="s">
        <v>298</v>
      </c>
      <c r="F12" s="18"/>
      <c r="G12" s="30"/>
      <c r="H12" s="61"/>
      <c r="I12" s="30"/>
      <c r="J12" s="21"/>
      <c r="K12" s="61"/>
      <c r="L12" s="61"/>
      <c r="M12" s="31"/>
      <c r="N12" s="30"/>
      <c r="O12" s="31"/>
      <c r="P12" s="31"/>
      <c r="Q12" s="31"/>
      <c r="R12" s="31"/>
      <c r="S12" s="32"/>
      <c r="T12" s="32"/>
      <c r="U12" s="32"/>
      <c r="V12" s="32"/>
      <c r="W12" s="32"/>
      <c r="X12" s="99" t="s">
        <v>646</v>
      </c>
      <c r="Y12" s="42"/>
      <c r="AA12"/>
    </row>
    <row r="13" spans="1:48" ht="99.95" customHeight="1" x14ac:dyDescent="0.35">
      <c r="A13" s="89" t="s">
        <v>105</v>
      </c>
      <c r="B13" s="5" t="s">
        <v>381</v>
      </c>
      <c r="C13" s="2" t="s">
        <v>52</v>
      </c>
      <c r="D13" s="2" t="s">
        <v>100</v>
      </c>
      <c r="E13" s="21" t="s">
        <v>298</v>
      </c>
      <c r="F13" s="18"/>
      <c r="G13" s="30"/>
      <c r="H13" s="61"/>
      <c r="I13" s="30"/>
      <c r="J13" s="21"/>
      <c r="K13" s="66"/>
      <c r="L13" s="66"/>
      <c r="M13" s="31"/>
      <c r="N13" s="30"/>
      <c r="O13" s="31"/>
      <c r="P13" s="31"/>
      <c r="Q13" s="31"/>
      <c r="R13" s="31"/>
      <c r="S13" s="32"/>
      <c r="T13" s="32"/>
      <c r="U13" s="32"/>
      <c r="V13" s="32"/>
      <c r="W13" s="32"/>
      <c r="X13" s="99" t="s">
        <v>645</v>
      </c>
      <c r="Y13" s="91" t="s">
        <v>719</v>
      </c>
      <c r="AC13"/>
      <c r="AD13"/>
      <c r="AE13"/>
      <c r="AF13"/>
      <c r="AG13"/>
      <c r="AH13"/>
      <c r="AI13"/>
      <c r="AJ13"/>
      <c r="AK13"/>
      <c r="AL13"/>
      <c r="AM13"/>
      <c r="AN13"/>
      <c r="AO13"/>
      <c r="AP13"/>
      <c r="AQ13"/>
      <c r="AR13"/>
      <c r="AS13"/>
      <c r="AT13"/>
      <c r="AU13"/>
      <c r="AV13"/>
    </row>
    <row r="14" spans="1:48" ht="99.95" customHeight="1" x14ac:dyDescent="0.35">
      <c r="A14" s="89" t="s">
        <v>105</v>
      </c>
      <c r="B14" s="5" t="s">
        <v>382</v>
      </c>
      <c r="C14" s="2" t="s">
        <v>102</v>
      </c>
      <c r="D14" s="2" t="s">
        <v>51</v>
      </c>
      <c r="E14" s="21" t="s">
        <v>299</v>
      </c>
      <c r="F14" s="18" t="s">
        <v>102</v>
      </c>
      <c r="G14" s="30" t="s">
        <v>306</v>
      </c>
      <c r="H14" s="61" t="s">
        <v>329</v>
      </c>
      <c r="I14" s="21" t="s">
        <v>307</v>
      </c>
      <c r="J14" s="21">
        <v>11982</v>
      </c>
      <c r="K14" s="66" t="s">
        <v>314</v>
      </c>
      <c r="L14" s="66" t="s">
        <v>330</v>
      </c>
      <c r="M14" s="31">
        <v>40116</v>
      </c>
      <c r="N14" s="30" t="s">
        <v>49</v>
      </c>
      <c r="O14" s="31">
        <v>40196</v>
      </c>
      <c r="P14" s="31">
        <v>40394</v>
      </c>
      <c r="Q14" s="31">
        <v>40179</v>
      </c>
      <c r="R14" s="31">
        <v>40908</v>
      </c>
      <c r="S14" s="32">
        <v>2401367.66</v>
      </c>
      <c r="T14" s="32">
        <v>2195603.66</v>
      </c>
      <c r="U14" s="32">
        <v>1536922.56</v>
      </c>
      <c r="V14" s="65">
        <v>512837.52</v>
      </c>
      <c r="W14" s="32">
        <v>290928.40999999997</v>
      </c>
      <c r="X14" s="99" t="s">
        <v>647</v>
      </c>
      <c r="Y14" s="91" t="s">
        <v>487</v>
      </c>
      <c r="AC14"/>
      <c r="AD14"/>
      <c r="AE14"/>
      <c r="AF14"/>
      <c r="AG14"/>
      <c r="AH14"/>
      <c r="AI14"/>
      <c r="AJ14"/>
      <c r="AK14"/>
      <c r="AL14"/>
      <c r="AM14"/>
      <c r="AN14"/>
      <c r="AO14"/>
      <c r="AP14"/>
      <c r="AQ14"/>
      <c r="AR14"/>
      <c r="AS14"/>
      <c r="AT14"/>
      <c r="AU14"/>
      <c r="AV14"/>
    </row>
    <row r="15" spans="1:48" ht="99.95" customHeight="1" x14ac:dyDescent="0.35">
      <c r="A15" s="89" t="s">
        <v>105</v>
      </c>
      <c r="B15" s="5" t="s">
        <v>143</v>
      </c>
      <c r="C15" s="2" t="s">
        <v>103</v>
      </c>
      <c r="D15" s="2" t="s">
        <v>51</v>
      </c>
      <c r="E15" s="21" t="s">
        <v>299</v>
      </c>
      <c r="F15" s="18" t="s">
        <v>166</v>
      </c>
      <c r="G15" s="21" t="s">
        <v>32</v>
      </c>
      <c r="H15" s="61" t="s">
        <v>328</v>
      </c>
      <c r="I15" s="21" t="s">
        <v>307</v>
      </c>
      <c r="J15" s="21">
        <v>13848</v>
      </c>
      <c r="K15" s="66" t="s">
        <v>332</v>
      </c>
      <c r="L15" s="92" t="s">
        <v>472</v>
      </c>
      <c r="M15" s="31">
        <v>40268</v>
      </c>
      <c r="N15" s="21" t="s">
        <v>49</v>
      </c>
      <c r="O15" s="31">
        <v>40478</v>
      </c>
      <c r="P15" s="31">
        <v>40904</v>
      </c>
      <c r="Q15" s="31">
        <v>40360</v>
      </c>
      <c r="R15" s="31">
        <v>41455</v>
      </c>
      <c r="S15" s="46">
        <v>7577713.54</v>
      </c>
      <c r="T15" s="46">
        <v>7139608.2599999998</v>
      </c>
      <c r="U15" s="46">
        <v>5000000</v>
      </c>
      <c r="V15" s="46">
        <v>551257.52</v>
      </c>
      <c r="W15" s="32">
        <v>292808.28000000003</v>
      </c>
      <c r="X15" s="106" t="s">
        <v>606</v>
      </c>
      <c r="Y15" s="91" t="s">
        <v>604</v>
      </c>
      <c r="AC15"/>
      <c r="AD15"/>
      <c r="AE15"/>
      <c r="AF15"/>
      <c r="AG15"/>
      <c r="AH15"/>
      <c r="AI15"/>
      <c r="AJ15"/>
      <c r="AK15"/>
      <c r="AL15"/>
      <c r="AM15"/>
      <c r="AN15"/>
      <c r="AO15"/>
      <c r="AP15"/>
      <c r="AQ15"/>
      <c r="AR15"/>
      <c r="AS15"/>
      <c r="AT15"/>
      <c r="AU15"/>
      <c r="AV15"/>
    </row>
    <row r="16" spans="1:48" ht="99.95" customHeight="1" x14ac:dyDescent="0.35">
      <c r="A16" s="89" t="s">
        <v>105</v>
      </c>
      <c r="B16" s="5" t="s">
        <v>144</v>
      </c>
      <c r="C16" s="2" t="s">
        <v>103</v>
      </c>
      <c r="D16" s="2" t="s">
        <v>51</v>
      </c>
      <c r="E16" s="21" t="s">
        <v>299</v>
      </c>
      <c r="F16" s="18" t="s">
        <v>166</v>
      </c>
      <c r="G16" s="21" t="s">
        <v>32</v>
      </c>
      <c r="H16" s="61" t="s">
        <v>328</v>
      </c>
      <c r="I16" s="21" t="s">
        <v>307</v>
      </c>
      <c r="J16" s="21">
        <v>13850</v>
      </c>
      <c r="K16" s="66" t="s">
        <v>145</v>
      </c>
      <c r="L16" s="92" t="s">
        <v>471</v>
      </c>
      <c r="M16" s="31">
        <v>40268</v>
      </c>
      <c r="N16" s="21" t="s">
        <v>49</v>
      </c>
      <c r="O16" s="31">
        <v>40478</v>
      </c>
      <c r="P16" s="31">
        <v>40715</v>
      </c>
      <c r="Q16" s="31">
        <v>40452</v>
      </c>
      <c r="R16" s="31">
        <v>41547</v>
      </c>
      <c r="S16" s="46">
        <v>5061979.95</v>
      </c>
      <c r="T16" s="46">
        <v>5038071.4400000004</v>
      </c>
      <c r="U16" s="46">
        <v>3548749.01</v>
      </c>
      <c r="V16" s="46">
        <v>136001.68</v>
      </c>
      <c r="W16" s="32">
        <v>28755.23</v>
      </c>
      <c r="X16" s="106" t="s">
        <v>720</v>
      </c>
      <c r="Y16" s="91" t="s">
        <v>605</v>
      </c>
      <c r="AC16"/>
      <c r="AD16"/>
      <c r="AE16"/>
      <c r="AF16"/>
      <c r="AG16"/>
      <c r="AH16"/>
      <c r="AI16"/>
      <c r="AJ16"/>
      <c r="AK16"/>
      <c r="AL16"/>
      <c r="AM16"/>
      <c r="AN16"/>
      <c r="AO16"/>
      <c r="AP16"/>
      <c r="AQ16"/>
      <c r="AR16"/>
      <c r="AS16"/>
      <c r="AT16"/>
      <c r="AU16"/>
      <c r="AV16"/>
    </row>
    <row r="17" spans="1:27" ht="99.95" customHeight="1" x14ac:dyDescent="0.35">
      <c r="A17" s="89" t="s">
        <v>105</v>
      </c>
      <c r="B17" s="5" t="s">
        <v>383</v>
      </c>
      <c r="C17" s="2" t="s">
        <v>102</v>
      </c>
      <c r="D17" s="2" t="s">
        <v>51</v>
      </c>
      <c r="E17" s="21" t="s">
        <v>299</v>
      </c>
      <c r="F17" s="18" t="s">
        <v>102</v>
      </c>
      <c r="G17" s="30" t="s">
        <v>306</v>
      </c>
      <c r="H17" s="61" t="s">
        <v>329</v>
      </c>
      <c r="I17" s="21" t="s">
        <v>307</v>
      </c>
      <c r="J17" s="21">
        <v>11981</v>
      </c>
      <c r="K17" s="66" t="s">
        <v>315</v>
      </c>
      <c r="L17" s="66" t="s">
        <v>331</v>
      </c>
      <c r="M17" s="31">
        <v>40116</v>
      </c>
      <c r="N17" s="30" t="s">
        <v>49</v>
      </c>
      <c r="O17" s="31">
        <v>40196</v>
      </c>
      <c r="P17" s="31">
        <v>40378</v>
      </c>
      <c r="Q17" s="31">
        <v>40238</v>
      </c>
      <c r="R17" s="31">
        <v>40968</v>
      </c>
      <c r="S17" s="32">
        <v>1818797.75</v>
      </c>
      <c r="T17" s="32">
        <v>1501835.9</v>
      </c>
      <c r="U17" s="32">
        <v>1051285.1299999999</v>
      </c>
      <c r="V17" s="65">
        <v>420234.11</v>
      </c>
      <c r="W17" s="32">
        <v>267839.92</v>
      </c>
      <c r="X17" s="99" t="s">
        <v>607</v>
      </c>
      <c r="Y17" s="91" t="s">
        <v>488</v>
      </c>
    </row>
    <row r="18" spans="1:27" ht="99.95" customHeight="1" x14ac:dyDescent="0.35">
      <c r="A18" s="89" t="s">
        <v>105</v>
      </c>
      <c r="B18" s="5" t="s">
        <v>384</v>
      </c>
      <c r="C18" s="64" t="s">
        <v>178</v>
      </c>
      <c r="D18" s="2" t="s">
        <v>178</v>
      </c>
      <c r="E18" s="21" t="s">
        <v>298</v>
      </c>
      <c r="F18" s="18"/>
      <c r="G18" s="30"/>
      <c r="H18" s="61"/>
      <c r="I18" s="30"/>
      <c r="J18" s="21"/>
      <c r="K18" s="66"/>
      <c r="L18" s="66"/>
      <c r="M18" s="31"/>
      <c r="N18" s="30"/>
      <c r="O18" s="31"/>
      <c r="P18" s="31"/>
      <c r="Q18" s="31"/>
      <c r="R18" s="31"/>
      <c r="S18" s="32"/>
      <c r="T18" s="32"/>
      <c r="U18" s="32"/>
      <c r="V18" s="32"/>
      <c r="W18" s="32"/>
      <c r="X18" s="99" t="s">
        <v>489</v>
      </c>
      <c r="Y18" s="108"/>
    </row>
    <row r="19" spans="1:27" s="1" customFormat="1" ht="99.95" customHeight="1" x14ac:dyDescent="0.35">
      <c r="A19" s="2" t="s">
        <v>105</v>
      </c>
      <c r="B19" s="5" t="s">
        <v>385</v>
      </c>
      <c r="C19" s="2" t="s">
        <v>102</v>
      </c>
      <c r="D19" s="2" t="s">
        <v>51</v>
      </c>
      <c r="E19" s="23" t="s">
        <v>154</v>
      </c>
      <c r="F19" s="18" t="s">
        <v>102</v>
      </c>
      <c r="G19" s="30" t="s">
        <v>306</v>
      </c>
      <c r="H19" s="61" t="s">
        <v>329</v>
      </c>
      <c r="I19" s="21" t="s">
        <v>307</v>
      </c>
      <c r="J19" s="21">
        <v>8172</v>
      </c>
      <c r="K19" s="66" t="s">
        <v>333</v>
      </c>
      <c r="L19" s="92" t="s">
        <v>334</v>
      </c>
      <c r="M19" s="34">
        <v>40086</v>
      </c>
      <c r="N19" s="36" t="s">
        <v>359</v>
      </c>
      <c r="O19" s="34">
        <v>40196</v>
      </c>
      <c r="P19" s="34"/>
      <c r="Q19" s="34">
        <v>40179</v>
      </c>
      <c r="R19" s="34">
        <v>40908</v>
      </c>
      <c r="S19" s="37">
        <v>2272000</v>
      </c>
      <c r="T19" s="37">
        <v>1953000</v>
      </c>
      <c r="U19" s="37">
        <v>1367100</v>
      </c>
      <c r="V19" s="37"/>
      <c r="W19" s="32"/>
      <c r="X19" s="99" t="s">
        <v>608</v>
      </c>
      <c r="Y19" s="19" t="s">
        <v>679</v>
      </c>
      <c r="AA19"/>
    </row>
    <row r="20" spans="1:27" ht="99.95" customHeight="1" x14ac:dyDescent="0.35">
      <c r="A20" s="10" t="s">
        <v>106</v>
      </c>
      <c r="B20" s="5" t="s">
        <v>386</v>
      </c>
      <c r="C20" s="2" t="s">
        <v>102</v>
      </c>
      <c r="D20" s="2" t="s">
        <v>51</v>
      </c>
      <c r="E20" s="21" t="s">
        <v>299</v>
      </c>
      <c r="F20" s="18" t="s">
        <v>102</v>
      </c>
      <c r="G20" s="30" t="s">
        <v>306</v>
      </c>
      <c r="H20" s="61" t="s">
        <v>301</v>
      </c>
      <c r="I20" s="21" t="s">
        <v>307</v>
      </c>
      <c r="J20" s="21">
        <v>8127</v>
      </c>
      <c r="K20" s="66" t="s">
        <v>219</v>
      </c>
      <c r="L20" s="61" t="s">
        <v>33</v>
      </c>
      <c r="M20" s="31">
        <v>40086</v>
      </c>
      <c r="N20" s="21" t="s">
        <v>43</v>
      </c>
      <c r="O20" s="31">
        <v>40196</v>
      </c>
      <c r="P20" s="31">
        <v>40407</v>
      </c>
      <c r="Q20" s="31">
        <v>40179</v>
      </c>
      <c r="R20" s="31">
        <v>40907</v>
      </c>
      <c r="S20" s="32">
        <v>186379.44</v>
      </c>
      <c r="T20" s="32">
        <v>136875</v>
      </c>
      <c r="U20" s="32">
        <v>95812.5</v>
      </c>
      <c r="V20" s="32">
        <v>22269.55</v>
      </c>
      <c r="W20" s="32">
        <v>14102.99</v>
      </c>
      <c r="X20" s="99" t="s">
        <v>609</v>
      </c>
      <c r="Y20" s="41"/>
    </row>
    <row r="21" spans="1:27" ht="99.95" customHeight="1" x14ac:dyDescent="0.35">
      <c r="A21" s="10" t="s">
        <v>106</v>
      </c>
      <c r="B21" s="5" t="s">
        <v>387</v>
      </c>
      <c r="C21" s="2" t="s">
        <v>102</v>
      </c>
      <c r="D21" s="2" t="s">
        <v>51</v>
      </c>
      <c r="E21" s="21" t="s">
        <v>299</v>
      </c>
      <c r="F21" s="18" t="s">
        <v>102</v>
      </c>
      <c r="G21" s="30" t="s">
        <v>306</v>
      </c>
      <c r="H21" s="61" t="s">
        <v>301</v>
      </c>
      <c r="I21" s="21" t="s">
        <v>307</v>
      </c>
      <c r="J21" s="21">
        <v>8128</v>
      </c>
      <c r="K21" s="66" t="s">
        <v>219</v>
      </c>
      <c r="L21" s="61" t="s">
        <v>34</v>
      </c>
      <c r="M21" s="31">
        <v>40086</v>
      </c>
      <c r="N21" s="30" t="s">
        <v>49</v>
      </c>
      <c r="O21" s="31">
        <v>40196</v>
      </c>
      <c r="P21" s="31">
        <v>40407</v>
      </c>
      <c r="Q21" s="31">
        <v>40299</v>
      </c>
      <c r="R21" s="31">
        <v>40999</v>
      </c>
      <c r="S21" s="32">
        <v>111206.72</v>
      </c>
      <c r="T21" s="32">
        <v>79000</v>
      </c>
      <c r="U21" s="32">
        <v>55300</v>
      </c>
      <c r="V21" s="32">
        <v>11726.93</v>
      </c>
      <c r="W21" s="32">
        <v>6128.45</v>
      </c>
      <c r="X21" s="99" t="s">
        <v>610</v>
      </c>
      <c r="Y21" s="19" t="s">
        <v>505</v>
      </c>
    </row>
    <row r="22" spans="1:27" s="1" customFormat="1" ht="99.95" customHeight="1" x14ac:dyDescent="0.35">
      <c r="A22" s="9" t="s">
        <v>106</v>
      </c>
      <c r="B22" s="5" t="s">
        <v>388</v>
      </c>
      <c r="C22" s="2" t="s">
        <v>102</v>
      </c>
      <c r="D22" s="2" t="s">
        <v>51</v>
      </c>
      <c r="E22" s="21" t="s">
        <v>299</v>
      </c>
      <c r="F22" s="18" t="s">
        <v>102</v>
      </c>
      <c r="G22" s="30" t="s">
        <v>240</v>
      </c>
      <c r="H22" s="61" t="s">
        <v>301</v>
      </c>
      <c r="I22" s="21" t="s">
        <v>307</v>
      </c>
      <c r="J22" s="21">
        <v>18632</v>
      </c>
      <c r="K22" s="66" t="s">
        <v>219</v>
      </c>
      <c r="L22" s="40" t="s">
        <v>244</v>
      </c>
      <c r="M22" s="31">
        <v>40589</v>
      </c>
      <c r="N22" s="30" t="s">
        <v>416</v>
      </c>
      <c r="O22" s="31">
        <v>40662</v>
      </c>
      <c r="P22" s="31"/>
      <c r="Q22" s="31">
        <v>40179</v>
      </c>
      <c r="R22" s="31">
        <v>40908</v>
      </c>
      <c r="S22" s="32">
        <v>268600.17</v>
      </c>
      <c r="T22" s="37">
        <v>0</v>
      </c>
      <c r="U22" s="37">
        <v>0</v>
      </c>
      <c r="V22" s="37"/>
      <c r="W22" s="32"/>
      <c r="X22" s="99" t="s">
        <v>492</v>
      </c>
      <c r="Y22" s="19" t="s">
        <v>600</v>
      </c>
      <c r="AA22"/>
    </row>
    <row r="23" spans="1:27" ht="99.95" customHeight="1" x14ac:dyDescent="0.35">
      <c r="A23" s="10" t="s">
        <v>106</v>
      </c>
      <c r="B23" s="5" t="s">
        <v>389</v>
      </c>
      <c r="C23" s="2" t="s">
        <v>103</v>
      </c>
      <c r="D23" s="2" t="s">
        <v>51</v>
      </c>
      <c r="E23" s="21" t="s">
        <v>299</v>
      </c>
      <c r="F23" s="18" t="s">
        <v>166</v>
      </c>
      <c r="G23" s="30" t="s">
        <v>32</v>
      </c>
      <c r="H23" s="61" t="s">
        <v>141</v>
      </c>
      <c r="I23" s="21" t="s">
        <v>307</v>
      </c>
      <c r="J23" s="21">
        <v>13846</v>
      </c>
      <c r="K23" s="66" t="s">
        <v>35</v>
      </c>
      <c r="L23" s="61" t="s">
        <v>36</v>
      </c>
      <c r="M23" s="31">
        <v>40268</v>
      </c>
      <c r="N23" s="21" t="s">
        <v>49</v>
      </c>
      <c r="O23" s="31">
        <v>40478</v>
      </c>
      <c r="P23" s="31">
        <v>40791</v>
      </c>
      <c r="Q23" s="31">
        <v>40422</v>
      </c>
      <c r="R23" s="31">
        <v>41333</v>
      </c>
      <c r="S23" s="37">
        <v>2160918.0099999998</v>
      </c>
      <c r="T23" s="37">
        <v>2111815.25</v>
      </c>
      <c r="U23" s="37">
        <v>1385708.94</v>
      </c>
      <c r="V23" s="37">
        <v>179758</v>
      </c>
      <c r="W23" s="32">
        <v>62128.81</v>
      </c>
      <c r="X23" s="106" t="s">
        <v>613</v>
      </c>
      <c r="Y23" s="19" t="s">
        <v>599</v>
      </c>
    </row>
    <row r="24" spans="1:27" ht="99.95" customHeight="1" x14ac:dyDescent="0.35">
      <c r="A24" s="10" t="s">
        <v>106</v>
      </c>
      <c r="B24" s="5" t="s">
        <v>390</v>
      </c>
      <c r="C24" s="2" t="s">
        <v>103</v>
      </c>
      <c r="D24" s="2" t="s">
        <v>51</v>
      </c>
      <c r="E24" s="21" t="s">
        <v>298</v>
      </c>
      <c r="F24" s="18"/>
      <c r="G24" s="30"/>
      <c r="H24" s="61"/>
      <c r="I24" s="30"/>
      <c r="J24" s="21"/>
      <c r="K24" s="66"/>
      <c r="L24" s="61"/>
      <c r="M24" s="31"/>
      <c r="N24" s="30"/>
      <c r="O24" s="31"/>
      <c r="P24" s="31"/>
      <c r="Q24" s="31"/>
      <c r="R24" s="31"/>
      <c r="S24" s="32"/>
      <c r="T24" s="32"/>
      <c r="U24" s="32"/>
      <c r="V24" s="32"/>
      <c r="W24" s="32"/>
      <c r="X24" s="99" t="s">
        <v>493</v>
      </c>
      <c r="Y24" s="42" t="s">
        <v>692</v>
      </c>
    </row>
    <row r="25" spans="1:27" ht="99.95" customHeight="1" x14ac:dyDescent="0.35">
      <c r="A25" s="10" t="s">
        <v>106</v>
      </c>
      <c r="B25" s="5" t="s">
        <v>391</v>
      </c>
      <c r="C25" s="2" t="s">
        <v>102</v>
      </c>
      <c r="D25" s="2" t="s">
        <v>51</v>
      </c>
      <c r="E25" s="21" t="s">
        <v>299</v>
      </c>
      <c r="F25" s="18" t="s">
        <v>102</v>
      </c>
      <c r="G25" s="30" t="s">
        <v>306</v>
      </c>
      <c r="H25" s="61" t="s">
        <v>301</v>
      </c>
      <c r="I25" s="21" t="s">
        <v>307</v>
      </c>
      <c r="J25" s="21">
        <v>8126</v>
      </c>
      <c r="K25" s="66" t="s">
        <v>219</v>
      </c>
      <c r="L25" s="61" t="s">
        <v>177</v>
      </c>
      <c r="M25" s="31">
        <v>40086</v>
      </c>
      <c r="N25" s="30" t="s">
        <v>49</v>
      </c>
      <c r="O25" s="31">
        <v>40196</v>
      </c>
      <c r="P25" s="31">
        <v>40431</v>
      </c>
      <c r="Q25" s="31">
        <v>40483</v>
      </c>
      <c r="R25" s="31">
        <v>41394</v>
      </c>
      <c r="S25" s="32">
        <v>423335.13</v>
      </c>
      <c r="T25" s="32">
        <v>296494.67</v>
      </c>
      <c r="U25" s="90">
        <v>207546.27</v>
      </c>
      <c r="V25" s="32">
        <v>31131.94</v>
      </c>
      <c r="W25" s="32">
        <v>4984.43</v>
      </c>
      <c r="X25" s="99" t="s">
        <v>611</v>
      </c>
      <c r="Y25" s="19" t="s">
        <v>490</v>
      </c>
    </row>
    <row r="26" spans="1:27" ht="99.95" customHeight="1" x14ac:dyDescent="0.35">
      <c r="A26" s="10" t="s">
        <v>106</v>
      </c>
      <c r="B26" s="5" t="s">
        <v>392</v>
      </c>
      <c r="C26" s="2" t="s">
        <v>102</v>
      </c>
      <c r="D26" s="2" t="s">
        <v>51</v>
      </c>
      <c r="E26" s="21" t="s">
        <v>299</v>
      </c>
      <c r="F26" s="18" t="s">
        <v>102</v>
      </c>
      <c r="G26" s="30" t="s">
        <v>306</v>
      </c>
      <c r="H26" s="61" t="s">
        <v>301</v>
      </c>
      <c r="I26" s="21" t="s">
        <v>307</v>
      </c>
      <c r="J26" s="21">
        <v>8310</v>
      </c>
      <c r="K26" s="66" t="s">
        <v>432</v>
      </c>
      <c r="L26" s="61" t="s">
        <v>220</v>
      </c>
      <c r="M26" s="31">
        <v>40086</v>
      </c>
      <c r="N26" s="21" t="s">
        <v>49</v>
      </c>
      <c r="O26" s="31">
        <v>40196</v>
      </c>
      <c r="P26" s="31">
        <v>40799</v>
      </c>
      <c r="Q26" s="34">
        <v>40544</v>
      </c>
      <c r="R26" s="34">
        <v>41090</v>
      </c>
      <c r="S26" s="32">
        <v>496535.6</v>
      </c>
      <c r="T26" s="32">
        <v>409255.45</v>
      </c>
      <c r="U26" s="32">
        <v>286478.82</v>
      </c>
      <c r="V26" s="32"/>
      <c r="W26" s="32"/>
      <c r="X26" s="99" t="s">
        <v>612</v>
      </c>
      <c r="Y26" s="42" t="s">
        <v>491</v>
      </c>
    </row>
    <row r="27" spans="1:27" s="22" customFormat="1" ht="99.95" customHeight="1" x14ac:dyDescent="0.35">
      <c r="A27" s="10" t="s">
        <v>104</v>
      </c>
      <c r="B27" s="5" t="s">
        <v>380</v>
      </c>
      <c r="C27" s="2" t="s">
        <v>52</v>
      </c>
      <c r="D27" s="2" t="s">
        <v>218</v>
      </c>
      <c r="E27" s="21" t="s">
        <v>298</v>
      </c>
      <c r="F27" s="18"/>
      <c r="G27" s="30"/>
      <c r="H27" s="61"/>
      <c r="I27" s="30"/>
      <c r="J27" s="21"/>
      <c r="K27" s="61"/>
      <c r="L27" s="61"/>
      <c r="M27" s="31"/>
      <c r="N27" s="30"/>
      <c r="O27" s="31"/>
      <c r="P27" s="31"/>
      <c r="Q27" s="31"/>
      <c r="R27" s="31"/>
      <c r="S27" s="32"/>
      <c r="T27" s="32"/>
      <c r="U27" s="32"/>
      <c r="V27" s="32"/>
      <c r="W27" s="32"/>
      <c r="X27" s="99" t="s">
        <v>494</v>
      </c>
      <c r="Y27" s="42"/>
      <c r="AA27"/>
    </row>
    <row r="28" spans="1:27" s="22" customFormat="1" ht="99.95" customHeight="1" x14ac:dyDescent="0.35">
      <c r="A28" s="10" t="s">
        <v>104</v>
      </c>
      <c r="B28" s="5" t="s">
        <v>261</v>
      </c>
      <c r="C28" s="20" t="s">
        <v>167</v>
      </c>
      <c r="D28" s="2" t="s">
        <v>217</v>
      </c>
      <c r="E28" s="21" t="s">
        <v>299</v>
      </c>
      <c r="F28" s="18"/>
      <c r="G28" s="30"/>
      <c r="H28" s="61"/>
      <c r="I28" s="30"/>
      <c r="J28" s="21"/>
      <c r="K28" s="61"/>
      <c r="L28" s="61"/>
      <c r="M28" s="31"/>
      <c r="N28" s="21" t="s">
        <v>316</v>
      </c>
      <c r="O28" s="31"/>
      <c r="P28" s="31"/>
      <c r="Q28" s="31"/>
      <c r="R28" s="31"/>
      <c r="S28" s="32"/>
      <c r="T28" s="32"/>
      <c r="U28" s="32"/>
      <c r="V28" s="32"/>
      <c r="W28" s="32"/>
      <c r="X28" s="99" t="s">
        <v>495</v>
      </c>
      <c r="Y28" s="19" t="s">
        <v>644</v>
      </c>
      <c r="AA28"/>
    </row>
    <row r="29" spans="1:27" s="27" customFormat="1" ht="99.95" customHeight="1" x14ac:dyDescent="0.35">
      <c r="A29" s="9" t="s">
        <v>104</v>
      </c>
      <c r="B29" s="5" t="s">
        <v>262</v>
      </c>
      <c r="C29" s="2" t="s">
        <v>398</v>
      </c>
      <c r="D29" s="2" t="s">
        <v>51</v>
      </c>
      <c r="E29" s="21" t="s">
        <v>299</v>
      </c>
      <c r="F29" s="18" t="s">
        <v>166</v>
      </c>
      <c r="G29" s="30" t="s">
        <v>48</v>
      </c>
      <c r="H29" s="61" t="s">
        <v>400</v>
      </c>
      <c r="I29" s="21" t="s">
        <v>307</v>
      </c>
      <c r="J29" s="21">
        <v>3423</v>
      </c>
      <c r="K29" s="61" t="s">
        <v>47</v>
      </c>
      <c r="L29" s="61" t="s">
        <v>434</v>
      </c>
      <c r="M29" s="31">
        <v>39644</v>
      </c>
      <c r="N29" s="21" t="s">
        <v>43</v>
      </c>
      <c r="O29" s="31">
        <v>39764</v>
      </c>
      <c r="P29" s="31">
        <v>39856</v>
      </c>
      <c r="Q29" s="31">
        <v>39722</v>
      </c>
      <c r="R29" s="31">
        <v>40816</v>
      </c>
      <c r="S29" s="32">
        <v>983246.54</v>
      </c>
      <c r="T29" s="32">
        <v>967576.2</v>
      </c>
      <c r="U29" s="32">
        <v>480432.01</v>
      </c>
      <c r="V29" s="32">
        <v>171116.48</v>
      </c>
      <c r="W29" s="32">
        <v>317693.45</v>
      </c>
      <c r="X29" s="99" t="s">
        <v>614</v>
      </c>
      <c r="Y29" s="19" t="s">
        <v>496</v>
      </c>
      <c r="AA29"/>
    </row>
    <row r="30" spans="1:27" ht="99.95" customHeight="1" x14ac:dyDescent="0.35">
      <c r="A30" s="10" t="s">
        <v>281</v>
      </c>
      <c r="B30" s="5" t="s">
        <v>70</v>
      </c>
      <c r="C30" s="2" t="s">
        <v>398</v>
      </c>
      <c r="D30" s="2" t="s">
        <v>51</v>
      </c>
      <c r="E30" s="21" t="s">
        <v>299</v>
      </c>
      <c r="F30" s="18" t="s">
        <v>166</v>
      </c>
      <c r="G30" s="21" t="s">
        <v>405</v>
      </c>
      <c r="H30" s="61" t="s">
        <v>400</v>
      </c>
      <c r="I30" s="21" t="s">
        <v>307</v>
      </c>
      <c r="J30" s="21">
        <v>13679</v>
      </c>
      <c r="K30" s="61" t="s">
        <v>150</v>
      </c>
      <c r="L30" s="61" t="s">
        <v>151</v>
      </c>
      <c r="M30" s="31">
        <v>40210</v>
      </c>
      <c r="N30" s="30" t="s">
        <v>416</v>
      </c>
      <c r="O30" s="31">
        <v>40317</v>
      </c>
      <c r="P30" s="31"/>
      <c r="Q30" s="31">
        <v>40238</v>
      </c>
      <c r="R30" s="31">
        <v>41333</v>
      </c>
      <c r="S30" s="32">
        <v>2792179.63</v>
      </c>
      <c r="T30" s="32">
        <v>0</v>
      </c>
      <c r="U30" s="32">
        <v>0</v>
      </c>
      <c r="V30" s="32"/>
      <c r="W30" s="32"/>
      <c r="X30" s="99" t="s">
        <v>648</v>
      </c>
      <c r="Y30" s="19" t="s">
        <v>506</v>
      </c>
    </row>
    <row r="31" spans="1:27" s="1" customFormat="1" ht="99.95" customHeight="1" x14ac:dyDescent="0.35">
      <c r="A31" s="9" t="s">
        <v>281</v>
      </c>
      <c r="B31" s="5" t="s">
        <v>1</v>
      </c>
      <c r="C31" s="2" t="s">
        <v>398</v>
      </c>
      <c r="D31" s="2" t="s">
        <v>51</v>
      </c>
      <c r="E31" s="23" t="s">
        <v>298</v>
      </c>
      <c r="F31" s="28"/>
      <c r="G31" s="36"/>
      <c r="H31" s="61"/>
      <c r="I31" s="36"/>
      <c r="J31" s="23"/>
      <c r="K31" s="61"/>
      <c r="L31" s="61"/>
      <c r="M31" s="34"/>
      <c r="N31" s="36"/>
      <c r="O31" s="34"/>
      <c r="P31" s="34"/>
      <c r="Q31" s="34"/>
      <c r="R31" s="34"/>
      <c r="S31" s="37"/>
      <c r="T31" s="37"/>
      <c r="U31" s="37"/>
      <c r="V31" s="37"/>
      <c r="W31" s="32"/>
      <c r="X31" s="99" t="s">
        <v>502</v>
      </c>
      <c r="Y31" s="107"/>
      <c r="AA31"/>
    </row>
    <row r="32" spans="1:27" ht="99.95" customHeight="1" x14ac:dyDescent="0.35">
      <c r="A32" s="10" t="s">
        <v>281</v>
      </c>
      <c r="B32" s="5" t="s">
        <v>2</v>
      </c>
      <c r="C32" s="2" t="s">
        <v>57</v>
      </c>
      <c r="D32" s="2" t="s">
        <v>399</v>
      </c>
      <c r="E32" s="21" t="s">
        <v>298</v>
      </c>
      <c r="F32" s="18"/>
      <c r="G32" s="30"/>
      <c r="H32" s="61"/>
      <c r="I32" s="30"/>
      <c r="J32" s="21"/>
      <c r="K32" s="61"/>
      <c r="L32" s="61"/>
      <c r="M32" s="31"/>
      <c r="N32" s="30"/>
      <c r="O32" s="31"/>
      <c r="P32" s="31"/>
      <c r="Q32" s="31"/>
      <c r="R32" s="31"/>
      <c r="S32" s="32"/>
      <c r="T32" s="32"/>
      <c r="U32" s="32"/>
      <c r="V32" s="32"/>
      <c r="W32" s="32"/>
      <c r="X32" s="99" t="s">
        <v>503</v>
      </c>
      <c r="Y32" s="94"/>
    </row>
    <row r="33" spans="1:27" ht="99.95" customHeight="1" x14ac:dyDescent="0.35">
      <c r="A33" s="10" t="s">
        <v>281</v>
      </c>
      <c r="B33" s="5" t="s">
        <v>3</v>
      </c>
      <c r="C33" s="2" t="s">
        <v>58</v>
      </c>
      <c r="D33" s="2" t="s">
        <v>399</v>
      </c>
      <c r="E33" s="21" t="s">
        <v>298</v>
      </c>
      <c r="F33" s="18"/>
      <c r="G33" s="30"/>
      <c r="H33" s="61"/>
      <c r="I33" s="30"/>
      <c r="J33" s="21"/>
      <c r="K33" s="61"/>
      <c r="L33" s="61"/>
      <c r="M33" s="31"/>
      <c r="N33" s="30"/>
      <c r="O33" s="31"/>
      <c r="P33" s="31"/>
      <c r="Q33" s="31"/>
      <c r="R33" s="31"/>
      <c r="S33" s="32"/>
      <c r="T33" s="32"/>
      <c r="U33" s="32"/>
      <c r="V33" s="32"/>
      <c r="W33" s="32"/>
      <c r="X33" s="99" t="s">
        <v>649</v>
      </c>
      <c r="Y33" s="94"/>
    </row>
    <row r="34" spans="1:27" ht="99.95" customHeight="1" x14ac:dyDescent="0.35">
      <c r="A34" s="10" t="s">
        <v>281</v>
      </c>
      <c r="B34" s="5" t="s">
        <v>4</v>
      </c>
      <c r="C34" s="2" t="s">
        <v>398</v>
      </c>
      <c r="D34" s="2" t="s">
        <v>51</v>
      </c>
      <c r="E34" s="21" t="s">
        <v>154</v>
      </c>
      <c r="F34" s="18"/>
      <c r="G34" s="30"/>
      <c r="H34" s="61"/>
      <c r="I34" s="30"/>
      <c r="J34" s="21"/>
      <c r="K34" s="61"/>
      <c r="L34" s="61"/>
      <c r="M34" s="31"/>
      <c r="N34" s="30"/>
      <c r="O34" s="31"/>
      <c r="P34" s="31"/>
      <c r="Q34" s="31"/>
      <c r="R34" s="31"/>
      <c r="S34" s="32"/>
      <c r="T34" s="32"/>
      <c r="U34" s="32"/>
      <c r="V34" s="32"/>
      <c r="W34" s="32"/>
      <c r="X34" s="99" t="s">
        <v>650</v>
      </c>
      <c r="Y34" s="94" t="s">
        <v>680</v>
      </c>
    </row>
    <row r="35" spans="1:27" ht="99.95" customHeight="1" x14ac:dyDescent="0.35">
      <c r="A35" s="10" t="s">
        <v>281</v>
      </c>
      <c r="B35" s="5" t="s">
        <v>5</v>
      </c>
      <c r="C35" s="2" t="s">
        <v>102</v>
      </c>
      <c r="D35" s="2" t="s">
        <v>51</v>
      </c>
      <c r="E35" s="21" t="s">
        <v>299</v>
      </c>
      <c r="F35" s="18" t="s">
        <v>428</v>
      </c>
      <c r="G35" s="30"/>
      <c r="H35" s="18" t="s">
        <v>58</v>
      </c>
      <c r="I35" s="21" t="s">
        <v>399</v>
      </c>
      <c r="J35" s="21">
        <v>20295014320</v>
      </c>
      <c r="K35" s="40" t="s">
        <v>442</v>
      </c>
      <c r="L35" s="40" t="s">
        <v>443</v>
      </c>
      <c r="M35" s="31">
        <v>40247</v>
      </c>
      <c r="N35" s="21" t="s">
        <v>49</v>
      </c>
      <c r="O35" s="31">
        <v>40352</v>
      </c>
      <c r="P35" s="31">
        <v>40508</v>
      </c>
      <c r="Q35" s="31">
        <v>40544</v>
      </c>
      <c r="R35" s="31">
        <v>41639</v>
      </c>
      <c r="S35" s="62">
        <v>161248.57</v>
      </c>
      <c r="T35" s="62">
        <v>138748.57</v>
      </c>
      <c r="U35" s="62">
        <v>97124</v>
      </c>
      <c r="V35" s="62">
        <v>0</v>
      </c>
      <c r="W35" s="32"/>
      <c r="X35" s="99" t="s">
        <v>715</v>
      </c>
      <c r="Y35" s="41" t="s">
        <v>716</v>
      </c>
    </row>
    <row r="36" spans="1:27" ht="99.95" customHeight="1" x14ac:dyDescent="0.35">
      <c r="A36" s="10" t="s">
        <v>281</v>
      </c>
      <c r="B36" s="5" t="s">
        <v>6</v>
      </c>
      <c r="C36" s="2" t="s">
        <v>102</v>
      </c>
      <c r="D36" s="2" t="s">
        <v>51</v>
      </c>
      <c r="E36" s="21" t="s">
        <v>299</v>
      </c>
      <c r="F36" s="18" t="s">
        <v>102</v>
      </c>
      <c r="G36" s="30" t="s">
        <v>240</v>
      </c>
      <c r="H36" s="61" t="s">
        <v>301</v>
      </c>
      <c r="I36" s="21" t="s">
        <v>307</v>
      </c>
      <c r="J36" s="21">
        <v>18634</v>
      </c>
      <c r="K36" s="40" t="s">
        <v>245</v>
      </c>
      <c r="L36" s="40" t="s">
        <v>246</v>
      </c>
      <c r="M36" s="31">
        <v>40589</v>
      </c>
      <c r="N36" s="30" t="s">
        <v>49</v>
      </c>
      <c r="O36" s="31">
        <v>40662</v>
      </c>
      <c r="P36" s="31">
        <v>40745</v>
      </c>
      <c r="Q36" s="31">
        <v>40695</v>
      </c>
      <c r="R36" s="31">
        <v>41424</v>
      </c>
      <c r="S36" s="62">
        <v>189000.74</v>
      </c>
      <c r="T36" s="62">
        <v>158000.74</v>
      </c>
      <c r="U36" s="62">
        <v>110600.52</v>
      </c>
      <c r="V36" s="32">
        <v>16590.080000000002</v>
      </c>
      <c r="W36" s="32">
        <v>0</v>
      </c>
      <c r="X36" s="99" t="s">
        <v>615</v>
      </c>
      <c r="Y36" s="41"/>
    </row>
    <row r="37" spans="1:27" s="1" customFormat="1" ht="99.95" customHeight="1" x14ac:dyDescent="0.35">
      <c r="A37" s="9" t="s">
        <v>281</v>
      </c>
      <c r="B37" s="5" t="s">
        <v>107</v>
      </c>
      <c r="C37" s="2" t="s">
        <v>102</v>
      </c>
      <c r="D37" s="2" t="s">
        <v>51</v>
      </c>
      <c r="E37" s="21" t="s">
        <v>299</v>
      </c>
      <c r="F37" s="18" t="s">
        <v>102</v>
      </c>
      <c r="G37" s="30" t="s">
        <v>312</v>
      </c>
      <c r="H37" s="61" t="s">
        <v>301</v>
      </c>
      <c r="I37" s="21" t="s">
        <v>307</v>
      </c>
      <c r="J37" s="21">
        <v>5780</v>
      </c>
      <c r="K37" s="61" t="s">
        <v>310</v>
      </c>
      <c r="L37" s="61" t="s">
        <v>311</v>
      </c>
      <c r="M37" s="31">
        <v>39933</v>
      </c>
      <c r="N37" s="21" t="s">
        <v>43</v>
      </c>
      <c r="O37" s="31">
        <v>40000</v>
      </c>
      <c r="P37" s="31">
        <v>40066</v>
      </c>
      <c r="Q37" s="31">
        <v>40057</v>
      </c>
      <c r="R37" s="31">
        <v>40892</v>
      </c>
      <c r="S37" s="32">
        <v>18604170.710000001</v>
      </c>
      <c r="T37" s="32">
        <v>18604170.710000001</v>
      </c>
      <c r="U37" s="32">
        <v>14883336.57</v>
      </c>
      <c r="V37" s="32">
        <v>13967651.34</v>
      </c>
      <c r="W37" s="32">
        <v>17459564.170000002</v>
      </c>
      <c r="X37" s="99" t="s">
        <v>616</v>
      </c>
      <c r="Y37" s="19" t="s">
        <v>543</v>
      </c>
      <c r="AA37"/>
    </row>
    <row r="38" spans="1:27" ht="99.95" customHeight="1" x14ac:dyDescent="0.35">
      <c r="A38" s="10" t="s">
        <v>281</v>
      </c>
      <c r="B38" s="5" t="s">
        <v>317</v>
      </c>
      <c r="C38" s="2" t="s">
        <v>102</v>
      </c>
      <c r="D38" s="2" t="s">
        <v>51</v>
      </c>
      <c r="E38" s="21" t="s">
        <v>299</v>
      </c>
      <c r="F38" s="18" t="s">
        <v>102</v>
      </c>
      <c r="G38" s="30" t="s">
        <v>306</v>
      </c>
      <c r="H38" s="61" t="s">
        <v>301</v>
      </c>
      <c r="I38" s="21" t="s">
        <v>307</v>
      </c>
      <c r="J38" s="23">
        <v>8261</v>
      </c>
      <c r="K38" s="61" t="s">
        <v>313</v>
      </c>
      <c r="L38" s="61" t="s">
        <v>152</v>
      </c>
      <c r="M38" s="31">
        <v>40086</v>
      </c>
      <c r="N38" s="30" t="s">
        <v>49</v>
      </c>
      <c r="O38" s="31">
        <v>40196</v>
      </c>
      <c r="P38" s="31">
        <v>40262</v>
      </c>
      <c r="Q38" s="31">
        <v>40179</v>
      </c>
      <c r="R38" s="31">
        <v>40654</v>
      </c>
      <c r="S38" s="32">
        <v>806801.6</v>
      </c>
      <c r="T38" s="32">
        <v>583000</v>
      </c>
      <c r="U38" s="32">
        <v>408100</v>
      </c>
      <c r="V38" s="32">
        <f>85207.98+102395.81</f>
        <v>187603.78999999998</v>
      </c>
      <c r="W38" s="32">
        <v>121725.68</v>
      </c>
      <c r="X38" s="99" t="s">
        <v>617</v>
      </c>
      <c r="Y38" s="101"/>
    </row>
    <row r="39" spans="1:27" ht="99.95" customHeight="1" x14ac:dyDescent="0.35">
      <c r="A39" s="10" t="s">
        <v>281</v>
      </c>
      <c r="B39" s="5" t="s">
        <v>318</v>
      </c>
      <c r="C39" s="2" t="s">
        <v>102</v>
      </c>
      <c r="D39" s="2" t="s">
        <v>51</v>
      </c>
      <c r="E39" s="21" t="s">
        <v>299</v>
      </c>
      <c r="F39" s="18" t="s">
        <v>102</v>
      </c>
      <c r="G39" s="30" t="s">
        <v>124</v>
      </c>
      <c r="H39" s="61" t="s">
        <v>301</v>
      </c>
      <c r="I39" s="21" t="s">
        <v>307</v>
      </c>
      <c r="J39" s="21">
        <v>17011</v>
      </c>
      <c r="K39" s="61" t="s">
        <v>153</v>
      </c>
      <c r="L39" s="91" t="s">
        <v>125</v>
      </c>
      <c r="M39" s="31">
        <v>40465</v>
      </c>
      <c r="N39" s="30" t="s">
        <v>49</v>
      </c>
      <c r="O39" s="31">
        <v>40574</v>
      </c>
      <c r="P39" s="31">
        <v>40644</v>
      </c>
      <c r="Q39" s="31">
        <v>40544</v>
      </c>
      <c r="R39" s="31">
        <v>41364</v>
      </c>
      <c r="S39" s="32">
        <v>715853.1</v>
      </c>
      <c r="T39" s="32">
        <v>630353.1</v>
      </c>
      <c r="U39" s="32">
        <v>441247.17</v>
      </c>
      <c r="V39" s="32">
        <v>155229.79999999999</v>
      </c>
      <c r="W39" s="32">
        <v>159004.87</v>
      </c>
      <c r="X39" s="99" t="s">
        <v>618</v>
      </c>
      <c r="Y39" s="42" t="s">
        <v>507</v>
      </c>
    </row>
    <row r="40" spans="1:27" s="1" customFormat="1" ht="99.95" customHeight="1" x14ac:dyDescent="0.35">
      <c r="A40" s="9" t="s">
        <v>281</v>
      </c>
      <c r="B40" s="5" t="s">
        <v>7</v>
      </c>
      <c r="C40" s="2" t="s">
        <v>102</v>
      </c>
      <c r="D40" s="2" t="s">
        <v>51</v>
      </c>
      <c r="E40" s="23" t="s">
        <v>299</v>
      </c>
      <c r="F40" s="28" t="s">
        <v>178</v>
      </c>
      <c r="G40" s="61" t="s">
        <v>431</v>
      </c>
      <c r="H40" s="61" t="s">
        <v>179</v>
      </c>
      <c r="I40" s="36" t="s">
        <v>178</v>
      </c>
      <c r="J40" s="23" t="s">
        <v>180</v>
      </c>
      <c r="K40" s="61" t="s">
        <v>313</v>
      </c>
      <c r="L40" s="61" t="s">
        <v>431</v>
      </c>
      <c r="M40" s="34">
        <v>39892</v>
      </c>
      <c r="N40" s="36" t="s">
        <v>49</v>
      </c>
      <c r="O40" s="34">
        <v>40008</v>
      </c>
      <c r="P40" s="34">
        <v>40008</v>
      </c>
      <c r="Q40" s="34"/>
      <c r="R40" s="34"/>
      <c r="S40" s="37"/>
      <c r="T40" s="37">
        <v>258039.2</v>
      </c>
      <c r="U40" s="37">
        <v>258039.2</v>
      </c>
      <c r="V40" s="37"/>
      <c r="W40" s="32"/>
      <c r="X40" s="99" t="s">
        <v>504</v>
      </c>
      <c r="Y40" s="102"/>
      <c r="AA40"/>
    </row>
    <row r="41" spans="1:27" ht="99.95" customHeight="1" x14ac:dyDescent="0.35">
      <c r="A41" s="10" t="s">
        <v>283</v>
      </c>
      <c r="B41" s="5" t="s">
        <v>478</v>
      </c>
      <c r="C41" s="2" t="s">
        <v>102</v>
      </c>
      <c r="D41" s="2" t="s">
        <v>51</v>
      </c>
      <c r="E41" s="21" t="s">
        <v>299</v>
      </c>
      <c r="F41" s="18" t="s">
        <v>102</v>
      </c>
      <c r="G41" s="30" t="s">
        <v>306</v>
      </c>
      <c r="H41" s="61" t="s">
        <v>301</v>
      </c>
      <c r="I41" s="21" t="s">
        <v>307</v>
      </c>
      <c r="J41" s="21">
        <v>8266</v>
      </c>
      <c r="K41" s="61" t="s">
        <v>159</v>
      </c>
      <c r="L41" s="61" t="s">
        <v>181</v>
      </c>
      <c r="M41" s="31">
        <v>40086</v>
      </c>
      <c r="N41" s="30" t="s">
        <v>49</v>
      </c>
      <c r="O41" s="31">
        <v>40196</v>
      </c>
      <c r="P41" s="31">
        <v>40262</v>
      </c>
      <c r="Q41" s="31">
        <v>40180</v>
      </c>
      <c r="R41" s="31">
        <v>40908</v>
      </c>
      <c r="S41" s="32">
        <v>692129</v>
      </c>
      <c r="T41" s="32">
        <v>628496.19999999995</v>
      </c>
      <c r="U41" s="32">
        <v>439947.34</v>
      </c>
      <c r="V41" s="32">
        <v>133895.93</v>
      </c>
      <c r="W41" s="32">
        <v>91310.28</v>
      </c>
      <c r="X41" s="99" t="s">
        <v>499</v>
      </c>
      <c r="Y41" s="19" t="s">
        <v>699</v>
      </c>
    </row>
    <row r="42" spans="1:27" ht="99.95" customHeight="1" x14ac:dyDescent="0.35">
      <c r="A42" s="10" t="s">
        <v>283</v>
      </c>
      <c r="B42" s="5" t="s">
        <v>203</v>
      </c>
      <c r="C42" s="2" t="s">
        <v>102</v>
      </c>
      <c r="D42" s="2" t="s">
        <v>51</v>
      </c>
      <c r="E42" s="21" t="s">
        <v>299</v>
      </c>
      <c r="F42" s="18" t="s">
        <v>102</v>
      </c>
      <c r="G42" s="30" t="s">
        <v>306</v>
      </c>
      <c r="H42" s="61" t="s">
        <v>301</v>
      </c>
      <c r="I42" s="21" t="s">
        <v>307</v>
      </c>
      <c r="J42" s="21">
        <v>8107</v>
      </c>
      <c r="K42" s="61" t="s">
        <v>160</v>
      </c>
      <c r="L42" s="61" t="s">
        <v>182</v>
      </c>
      <c r="M42" s="31">
        <v>40086</v>
      </c>
      <c r="N42" s="30" t="s">
        <v>49</v>
      </c>
      <c r="O42" s="31">
        <v>40196</v>
      </c>
      <c r="P42" s="31">
        <v>40322</v>
      </c>
      <c r="Q42" s="31">
        <v>40180</v>
      </c>
      <c r="R42" s="31">
        <v>40908</v>
      </c>
      <c r="S42" s="32">
        <v>920833.44</v>
      </c>
      <c r="T42" s="32">
        <v>699726.36</v>
      </c>
      <c r="U42" s="32">
        <v>489808.45</v>
      </c>
      <c r="V42" s="32">
        <v>91243.42</v>
      </c>
      <c r="W42" s="32">
        <v>63624.35</v>
      </c>
      <c r="X42" s="99" t="s">
        <v>713</v>
      </c>
      <c r="Y42" s="19" t="s">
        <v>714</v>
      </c>
    </row>
    <row r="43" spans="1:27" ht="99.95" customHeight="1" x14ac:dyDescent="0.35">
      <c r="A43" s="10" t="s">
        <v>283</v>
      </c>
      <c r="B43" s="5" t="s">
        <v>204</v>
      </c>
      <c r="C43" s="2" t="s">
        <v>103</v>
      </c>
      <c r="D43" s="2" t="s">
        <v>51</v>
      </c>
      <c r="E43" s="21" t="s">
        <v>299</v>
      </c>
      <c r="F43" s="18" t="s">
        <v>166</v>
      </c>
      <c r="G43" s="21" t="s">
        <v>32</v>
      </c>
      <c r="H43" s="61" t="s">
        <v>141</v>
      </c>
      <c r="I43" s="21" t="s">
        <v>307</v>
      </c>
      <c r="J43" s="21">
        <v>13856</v>
      </c>
      <c r="K43" s="61" t="s">
        <v>161</v>
      </c>
      <c r="L43" s="91" t="s">
        <v>415</v>
      </c>
      <c r="M43" s="31">
        <v>40268</v>
      </c>
      <c r="N43" s="30" t="s">
        <v>49</v>
      </c>
      <c r="O43" s="31">
        <v>40478</v>
      </c>
      <c r="P43" s="31">
        <v>40662</v>
      </c>
      <c r="Q43" s="31">
        <v>40483</v>
      </c>
      <c r="R43" s="31">
        <v>41578</v>
      </c>
      <c r="S43" s="32">
        <v>8304010.9699999997</v>
      </c>
      <c r="T43" s="32">
        <v>7315747.1500000004</v>
      </c>
      <c r="U43" s="32">
        <v>5000000</v>
      </c>
      <c r="V43" s="32">
        <v>666056</v>
      </c>
      <c r="W43" s="32">
        <v>625738.61</v>
      </c>
      <c r="X43" s="106" t="s">
        <v>698</v>
      </c>
      <c r="Y43" s="19" t="s">
        <v>705</v>
      </c>
    </row>
    <row r="44" spans="1:27" ht="99.95" customHeight="1" x14ac:dyDescent="0.35">
      <c r="A44" s="10" t="s">
        <v>282</v>
      </c>
      <c r="B44" s="5" t="s">
        <v>64</v>
      </c>
      <c r="C44" s="2" t="s">
        <v>102</v>
      </c>
      <c r="D44" s="2" t="s">
        <v>51</v>
      </c>
      <c r="E44" s="21" t="s">
        <v>299</v>
      </c>
      <c r="F44" s="18" t="s">
        <v>102</v>
      </c>
      <c r="G44" s="30" t="s">
        <v>124</v>
      </c>
      <c r="H44" s="61" t="s">
        <v>301</v>
      </c>
      <c r="I44" s="21" t="s">
        <v>307</v>
      </c>
      <c r="J44" s="21">
        <v>17100</v>
      </c>
      <c r="K44" s="61" t="s">
        <v>39</v>
      </c>
      <c r="L44" s="91" t="s">
        <v>38</v>
      </c>
      <c r="M44" s="31">
        <v>40466</v>
      </c>
      <c r="N44" s="30" t="s">
        <v>49</v>
      </c>
      <c r="O44" s="31">
        <v>40574</v>
      </c>
      <c r="P44" s="31">
        <v>40633</v>
      </c>
      <c r="Q44" s="31">
        <v>40545</v>
      </c>
      <c r="R44" s="31">
        <v>41639</v>
      </c>
      <c r="S44" s="32">
        <v>235450.62</v>
      </c>
      <c r="T44" s="32">
        <v>175023.62</v>
      </c>
      <c r="U44" s="32">
        <v>122516.53</v>
      </c>
      <c r="V44" s="32">
        <v>18377.48</v>
      </c>
      <c r="W44" s="32">
        <v>0</v>
      </c>
      <c r="X44" s="99" t="s">
        <v>651</v>
      </c>
      <c r="Y44" s="94" t="s">
        <v>508</v>
      </c>
    </row>
    <row r="45" spans="1:27" s="1" customFormat="1" ht="99.95" customHeight="1" x14ac:dyDescent="0.35">
      <c r="A45" s="9" t="s">
        <v>282</v>
      </c>
      <c r="B45" s="5" t="s">
        <v>65</v>
      </c>
      <c r="C45" s="2" t="s">
        <v>13</v>
      </c>
      <c r="D45" s="2" t="s">
        <v>178</v>
      </c>
      <c r="E45" s="21" t="s">
        <v>155</v>
      </c>
      <c r="F45" s="18"/>
      <c r="G45" s="30"/>
      <c r="H45" s="61"/>
      <c r="I45" s="30"/>
      <c r="J45" s="21"/>
      <c r="K45" s="61"/>
      <c r="L45" s="61"/>
      <c r="M45" s="31"/>
      <c r="N45" s="30"/>
      <c r="O45" s="31"/>
      <c r="P45" s="31"/>
      <c r="Q45" s="31"/>
      <c r="R45" s="31"/>
      <c r="S45" s="32"/>
      <c r="T45" s="32"/>
      <c r="U45" s="32"/>
      <c r="V45" s="32"/>
      <c r="W45" s="32"/>
      <c r="X45" s="99" t="s">
        <v>509</v>
      </c>
      <c r="Y45" s="19" t="s">
        <v>701</v>
      </c>
      <c r="AA45"/>
    </row>
    <row r="46" spans="1:27" ht="99.95" customHeight="1" x14ac:dyDescent="0.35">
      <c r="A46" s="10" t="s">
        <v>282</v>
      </c>
      <c r="B46" s="5" t="s">
        <v>66</v>
      </c>
      <c r="C46" s="2" t="s">
        <v>398</v>
      </c>
      <c r="D46" s="2" t="s">
        <v>51</v>
      </c>
      <c r="E46" s="21" t="s">
        <v>298</v>
      </c>
      <c r="F46" s="18"/>
      <c r="G46" s="30"/>
      <c r="H46" s="61"/>
      <c r="I46" s="30"/>
      <c r="J46" s="21"/>
      <c r="K46" s="61"/>
      <c r="L46" s="61"/>
      <c r="M46" s="31"/>
      <c r="N46" s="30"/>
      <c r="O46" s="31"/>
      <c r="P46" s="31"/>
      <c r="Q46" s="31"/>
      <c r="R46" s="31"/>
      <c r="S46" s="32"/>
      <c r="T46" s="32"/>
      <c r="U46" s="32"/>
      <c r="V46" s="32"/>
      <c r="W46" s="32"/>
      <c r="X46" s="99" t="s">
        <v>510</v>
      </c>
      <c r="Y46" s="11"/>
    </row>
    <row r="47" spans="1:27" s="1" customFormat="1" ht="99.95" customHeight="1" x14ac:dyDescent="0.35">
      <c r="A47" s="9" t="s">
        <v>282</v>
      </c>
      <c r="B47" s="5" t="s">
        <v>67</v>
      </c>
      <c r="C47" s="2" t="s">
        <v>14</v>
      </c>
      <c r="D47" s="2" t="s">
        <v>178</v>
      </c>
      <c r="E47" s="21" t="s">
        <v>155</v>
      </c>
      <c r="F47" s="18"/>
      <c r="G47" s="30"/>
      <c r="H47" s="61"/>
      <c r="I47" s="30"/>
      <c r="J47" s="21"/>
      <c r="K47" s="61"/>
      <c r="L47" s="61"/>
      <c r="M47" s="31"/>
      <c r="N47" s="30"/>
      <c r="O47" s="31"/>
      <c r="P47" s="31"/>
      <c r="Q47" s="31"/>
      <c r="R47" s="31"/>
      <c r="S47" s="32"/>
      <c r="T47" s="32"/>
      <c r="U47" s="32"/>
      <c r="V47" s="32"/>
      <c r="W47" s="32"/>
      <c r="X47" s="99" t="s">
        <v>652</v>
      </c>
      <c r="Y47" s="19" t="s">
        <v>702</v>
      </c>
    </row>
    <row r="48" spans="1:27" ht="99.95" customHeight="1" x14ac:dyDescent="0.35">
      <c r="A48" s="10" t="s">
        <v>282</v>
      </c>
      <c r="B48" s="5" t="s">
        <v>68</v>
      </c>
      <c r="C48" s="2" t="s">
        <v>102</v>
      </c>
      <c r="D48" s="2" t="s">
        <v>51</v>
      </c>
      <c r="E48" s="21" t="s">
        <v>299</v>
      </c>
      <c r="F48" s="18" t="s">
        <v>102</v>
      </c>
      <c r="G48" s="30" t="s">
        <v>240</v>
      </c>
      <c r="H48" s="61" t="s">
        <v>301</v>
      </c>
      <c r="I48" s="21" t="s">
        <v>307</v>
      </c>
      <c r="J48" s="21">
        <v>18646</v>
      </c>
      <c r="K48" s="40" t="s">
        <v>39</v>
      </c>
      <c r="L48" s="40" t="s">
        <v>247</v>
      </c>
      <c r="M48" s="31">
        <v>40589</v>
      </c>
      <c r="N48" s="30" t="s">
        <v>49</v>
      </c>
      <c r="O48" s="31">
        <v>40662</v>
      </c>
      <c r="P48" s="31">
        <v>40723</v>
      </c>
      <c r="Q48" s="31">
        <v>40787</v>
      </c>
      <c r="R48" s="31">
        <v>41517</v>
      </c>
      <c r="S48" s="32">
        <v>320577.48</v>
      </c>
      <c r="T48" s="32">
        <v>240530.5</v>
      </c>
      <c r="U48" s="32">
        <v>168371.35</v>
      </c>
      <c r="V48" s="32">
        <v>25255.7</v>
      </c>
      <c r="W48" s="32">
        <v>0</v>
      </c>
      <c r="X48" s="106" t="s">
        <v>619</v>
      </c>
      <c r="Y48" s="19" t="s">
        <v>703</v>
      </c>
    </row>
    <row r="49" spans="1:25" ht="99.95" customHeight="1" x14ac:dyDescent="0.35">
      <c r="A49" s="10" t="s">
        <v>282</v>
      </c>
      <c r="B49" s="5" t="s">
        <v>69</v>
      </c>
      <c r="C49" s="2" t="s">
        <v>62</v>
      </c>
      <c r="D49" s="2" t="s">
        <v>51</v>
      </c>
      <c r="E49" s="21" t="s">
        <v>298</v>
      </c>
      <c r="F49" s="18"/>
      <c r="G49" s="30"/>
      <c r="H49" s="61"/>
      <c r="I49" s="30"/>
      <c r="J49" s="21"/>
      <c r="K49" s="61"/>
      <c r="L49" s="61"/>
      <c r="M49" s="31"/>
      <c r="N49" s="30"/>
      <c r="O49" s="31"/>
      <c r="P49" s="31"/>
      <c r="Q49" s="31"/>
      <c r="R49" s="31"/>
      <c r="S49" s="62"/>
      <c r="T49" s="32"/>
      <c r="U49" s="32"/>
      <c r="V49" s="32"/>
      <c r="W49" s="32"/>
      <c r="X49" s="99" t="s">
        <v>511</v>
      </c>
      <c r="Y49" s="94" t="s">
        <v>704</v>
      </c>
    </row>
    <row r="50" spans="1:25" ht="99.95" customHeight="1" x14ac:dyDescent="0.35">
      <c r="A50" s="10" t="s">
        <v>19</v>
      </c>
      <c r="B50" s="5" t="s">
        <v>231</v>
      </c>
      <c r="C50" s="2" t="s">
        <v>9</v>
      </c>
      <c r="D50" s="2" t="s">
        <v>51</v>
      </c>
      <c r="E50" s="21" t="s">
        <v>299</v>
      </c>
      <c r="F50" s="18" t="s">
        <v>102</v>
      </c>
      <c r="G50" s="30" t="s">
        <v>304</v>
      </c>
      <c r="H50" s="61" t="s">
        <v>301</v>
      </c>
      <c r="I50" s="21" t="s">
        <v>307</v>
      </c>
      <c r="J50" s="21">
        <v>5653</v>
      </c>
      <c r="K50" s="61" t="s">
        <v>27</v>
      </c>
      <c r="L50" s="61" t="s">
        <v>302</v>
      </c>
      <c r="M50" s="31">
        <v>39871</v>
      </c>
      <c r="N50" s="21" t="s">
        <v>43</v>
      </c>
      <c r="O50" s="31">
        <v>39946</v>
      </c>
      <c r="P50" s="31">
        <v>40126</v>
      </c>
      <c r="Q50" s="31">
        <v>39904</v>
      </c>
      <c r="R50" s="31">
        <v>40755</v>
      </c>
      <c r="S50" s="32">
        <v>463133.75</v>
      </c>
      <c r="T50" s="32">
        <v>463133.75</v>
      </c>
      <c r="U50" s="32">
        <v>309193.61</v>
      </c>
      <c r="V50" s="32">
        <v>293733.93</v>
      </c>
      <c r="W50" s="32">
        <v>463133.75</v>
      </c>
      <c r="X50" s="99" t="s">
        <v>512</v>
      </c>
      <c r="Y50" s="19" t="s">
        <v>544</v>
      </c>
    </row>
    <row r="51" spans="1:25" ht="99.95" customHeight="1" x14ac:dyDescent="0.35">
      <c r="A51" s="10" t="s">
        <v>19</v>
      </c>
      <c r="B51" s="5" t="s">
        <v>232</v>
      </c>
      <c r="C51" s="2" t="s">
        <v>102</v>
      </c>
      <c r="D51" s="2" t="s">
        <v>51</v>
      </c>
      <c r="E51" s="21" t="s">
        <v>299</v>
      </c>
      <c r="F51" s="18" t="s">
        <v>102</v>
      </c>
      <c r="G51" s="30" t="s">
        <v>306</v>
      </c>
      <c r="H51" s="61" t="s">
        <v>301</v>
      </c>
      <c r="I51" s="21" t="s">
        <v>307</v>
      </c>
      <c r="J51" s="21">
        <v>8260</v>
      </c>
      <c r="K51" s="61" t="s">
        <v>27</v>
      </c>
      <c r="L51" s="61" t="s">
        <v>183</v>
      </c>
      <c r="M51" s="31">
        <v>40086</v>
      </c>
      <c r="N51" s="30" t="s">
        <v>49</v>
      </c>
      <c r="O51" s="31">
        <v>40196</v>
      </c>
      <c r="P51" s="31">
        <v>40364</v>
      </c>
      <c r="Q51" s="31">
        <v>40087</v>
      </c>
      <c r="R51" s="31">
        <v>40968</v>
      </c>
      <c r="S51" s="32">
        <v>440523.93</v>
      </c>
      <c r="T51" s="32">
        <v>322099.99</v>
      </c>
      <c r="U51" s="32">
        <v>217245.32</v>
      </c>
      <c r="V51" s="32">
        <v>142678.72</v>
      </c>
      <c r="W51" s="32">
        <v>204035.5</v>
      </c>
      <c r="X51" s="99" t="s">
        <v>514</v>
      </c>
      <c r="Y51" s="94" t="s">
        <v>513</v>
      </c>
    </row>
    <row r="52" spans="1:25" ht="99.95" customHeight="1" x14ac:dyDescent="0.35">
      <c r="A52" s="10" t="s">
        <v>19</v>
      </c>
      <c r="B52" s="5" t="s">
        <v>233</v>
      </c>
      <c r="C52" s="2" t="s">
        <v>10</v>
      </c>
      <c r="D52" s="2" t="s">
        <v>51</v>
      </c>
      <c r="E52" s="21" t="s">
        <v>299</v>
      </c>
      <c r="F52" s="18" t="s">
        <v>102</v>
      </c>
      <c r="G52" s="30" t="s">
        <v>304</v>
      </c>
      <c r="H52" s="61" t="s">
        <v>301</v>
      </c>
      <c r="I52" s="21" t="s">
        <v>307</v>
      </c>
      <c r="J52" s="21">
        <v>5652</v>
      </c>
      <c r="K52" s="61" t="s">
        <v>27</v>
      </c>
      <c r="L52" s="61" t="s">
        <v>29</v>
      </c>
      <c r="M52" s="31">
        <v>39871</v>
      </c>
      <c r="N52" s="21" t="s">
        <v>43</v>
      </c>
      <c r="O52" s="31">
        <v>39946</v>
      </c>
      <c r="P52" s="31">
        <v>40162</v>
      </c>
      <c r="Q52" s="31">
        <v>39904</v>
      </c>
      <c r="R52" s="31">
        <v>40755</v>
      </c>
      <c r="S52" s="32">
        <v>569673.96</v>
      </c>
      <c r="T52" s="32">
        <v>456444.44</v>
      </c>
      <c r="U52" s="32">
        <v>319511.11</v>
      </c>
      <c r="V52" s="32">
        <v>213184.93</v>
      </c>
      <c r="W52" s="32">
        <v>286984.34000000003</v>
      </c>
      <c r="X52" s="99" t="s">
        <v>515</v>
      </c>
      <c r="Y52" s="42" t="s">
        <v>516</v>
      </c>
    </row>
    <row r="53" spans="1:25" ht="99.95" customHeight="1" x14ac:dyDescent="0.35">
      <c r="A53" s="10" t="s">
        <v>19</v>
      </c>
      <c r="B53" s="5" t="s">
        <v>234</v>
      </c>
      <c r="C53" s="2" t="s">
        <v>102</v>
      </c>
      <c r="D53" s="2" t="s">
        <v>51</v>
      </c>
      <c r="E53" s="21" t="s">
        <v>154</v>
      </c>
      <c r="F53" s="18"/>
      <c r="G53" s="30"/>
      <c r="H53" s="61"/>
      <c r="I53" s="30"/>
      <c r="J53" s="21"/>
      <c r="K53" s="61"/>
      <c r="L53" s="61"/>
      <c r="M53" s="31"/>
      <c r="N53" s="30"/>
      <c r="O53" s="31"/>
      <c r="P53" s="31"/>
      <c r="Q53" s="31"/>
      <c r="R53" s="31"/>
      <c r="S53" s="62"/>
      <c r="T53" s="32"/>
      <c r="U53" s="32"/>
      <c r="V53" s="32"/>
      <c r="W53" s="32"/>
      <c r="X53" s="99" t="s">
        <v>517</v>
      </c>
      <c r="Y53" s="94" t="s">
        <v>681</v>
      </c>
    </row>
    <row r="54" spans="1:25" ht="99.95" customHeight="1" x14ac:dyDescent="0.35">
      <c r="A54" s="10" t="s">
        <v>19</v>
      </c>
      <c r="B54" s="5" t="s">
        <v>235</v>
      </c>
      <c r="C54" s="2" t="s">
        <v>103</v>
      </c>
      <c r="D54" s="2" t="s">
        <v>51</v>
      </c>
      <c r="E54" s="21" t="s">
        <v>299</v>
      </c>
      <c r="F54" s="18" t="s">
        <v>166</v>
      </c>
      <c r="G54" s="30" t="s">
        <v>32</v>
      </c>
      <c r="H54" s="61" t="s">
        <v>141</v>
      </c>
      <c r="I54" s="21" t="s">
        <v>307</v>
      </c>
      <c r="J54" s="21">
        <v>13844</v>
      </c>
      <c r="K54" s="61" t="s">
        <v>26</v>
      </c>
      <c r="L54" s="91" t="s">
        <v>30</v>
      </c>
      <c r="M54" s="31">
        <v>40265</v>
      </c>
      <c r="N54" s="21" t="s">
        <v>49</v>
      </c>
      <c r="O54" s="31">
        <v>40478</v>
      </c>
      <c r="P54" s="31">
        <v>40835</v>
      </c>
      <c r="Q54" s="31">
        <v>40360</v>
      </c>
      <c r="R54" s="31">
        <v>41152</v>
      </c>
      <c r="S54" s="32">
        <v>7591689.46</v>
      </c>
      <c r="T54" s="32">
        <v>7408888.71</v>
      </c>
      <c r="U54" s="32">
        <v>5000000</v>
      </c>
      <c r="V54" s="32">
        <v>443063.73</v>
      </c>
      <c r="W54" s="32">
        <v>55478.58</v>
      </c>
      <c r="X54" s="106" t="s">
        <v>653</v>
      </c>
      <c r="Y54" s="28" t="s">
        <v>518</v>
      </c>
    </row>
    <row r="55" spans="1:25" ht="99.95" customHeight="1" x14ac:dyDescent="0.35">
      <c r="A55" s="10" t="s">
        <v>19</v>
      </c>
      <c r="B55" s="5" t="s">
        <v>236</v>
      </c>
      <c r="C55" s="2" t="s">
        <v>11</v>
      </c>
      <c r="D55" s="2" t="s">
        <v>51</v>
      </c>
      <c r="E55" s="21" t="s">
        <v>299</v>
      </c>
      <c r="F55" s="18" t="s">
        <v>102</v>
      </c>
      <c r="G55" s="30" t="s">
        <v>305</v>
      </c>
      <c r="H55" s="61" t="s">
        <v>301</v>
      </c>
      <c r="I55" s="21" t="s">
        <v>307</v>
      </c>
      <c r="J55" s="21">
        <v>5272</v>
      </c>
      <c r="K55" s="61" t="s">
        <v>28</v>
      </c>
      <c r="L55" s="61" t="s">
        <v>20</v>
      </c>
      <c r="M55" s="31">
        <v>39822</v>
      </c>
      <c r="N55" s="21" t="s">
        <v>43</v>
      </c>
      <c r="O55" s="31">
        <v>39902</v>
      </c>
      <c r="P55" s="31">
        <v>40009</v>
      </c>
      <c r="Q55" s="31">
        <v>40087</v>
      </c>
      <c r="R55" s="31">
        <v>40816</v>
      </c>
      <c r="S55" s="32">
        <v>76501.83</v>
      </c>
      <c r="T55" s="32">
        <v>73546.25</v>
      </c>
      <c r="U55" s="32">
        <v>51482.38</v>
      </c>
      <c r="V55" s="32">
        <v>13425.53</v>
      </c>
      <c r="W55" s="32">
        <v>10184.24</v>
      </c>
      <c r="X55" s="99" t="s">
        <v>519</v>
      </c>
      <c r="Y55" s="28" t="s">
        <v>520</v>
      </c>
    </row>
    <row r="56" spans="1:25" ht="99.95" customHeight="1" x14ac:dyDescent="0.35">
      <c r="A56" s="10" t="s">
        <v>19</v>
      </c>
      <c r="B56" s="5" t="s">
        <v>8</v>
      </c>
      <c r="C56" s="2" t="s">
        <v>12</v>
      </c>
      <c r="D56" s="2" t="s">
        <v>51</v>
      </c>
      <c r="E56" s="21" t="s">
        <v>299</v>
      </c>
      <c r="F56" s="18" t="s">
        <v>102</v>
      </c>
      <c r="G56" s="30" t="s">
        <v>304</v>
      </c>
      <c r="H56" s="61" t="s">
        <v>301</v>
      </c>
      <c r="I56" s="21" t="s">
        <v>307</v>
      </c>
      <c r="J56" s="21">
        <v>5649</v>
      </c>
      <c r="K56" s="61" t="s">
        <v>28</v>
      </c>
      <c r="L56" s="61" t="s">
        <v>31</v>
      </c>
      <c r="M56" s="31">
        <v>39871</v>
      </c>
      <c r="N56" s="21" t="s">
        <v>43</v>
      </c>
      <c r="O56" s="31">
        <v>39946</v>
      </c>
      <c r="P56" s="31">
        <v>40063</v>
      </c>
      <c r="Q56" s="31">
        <v>39909</v>
      </c>
      <c r="R56" s="31">
        <v>40456</v>
      </c>
      <c r="S56" s="32">
        <v>393876.77</v>
      </c>
      <c r="T56" s="32">
        <v>368028.75</v>
      </c>
      <c r="U56" s="32">
        <v>257620.13</v>
      </c>
      <c r="V56" s="32">
        <v>38980.07</v>
      </c>
      <c r="W56" s="32">
        <v>0</v>
      </c>
      <c r="X56" s="99" t="s">
        <v>521</v>
      </c>
      <c r="Y56" s="28" t="s">
        <v>598</v>
      </c>
    </row>
    <row r="57" spans="1:25" ht="99.95" customHeight="1" x14ac:dyDescent="0.35">
      <c r="A57" s="10" t="s">
        <v>284</v>
      </c>
      <c r="B57" s="5" t="s">
        <v>202</v>
      </c>
      <c r="C57" s="2" t="s">
        <v>102</v>
      </c>
      <c r="D57" s="2" t="s">
        <v>51</v>
      </c>
      <c r="E57" s="21" t="s">
        <v>299</v>
      </c>
      <c r="F57" s="18" t="s">
        <v>102</v>
      </c>
      <c r="G57" s="30" t="s">
        <v>306</v>
      </c>
      <c r="H57" s="61" t="s">
        <v>301</v>
      </c>
      <c r="I57" s="21" t="s">
        <v>307</v>
      </c>
      <c r="J57" s="21">
        <v>8165</v>
      </c>
      <c r="K57" s="61" t="s">
        <v>337</v>
      </c>
      <c r="L57" s="91" t="s">
        <v>184</v>
      </c>
      <c r="M57" s="31">
        <v>40086</v>
      </c>
      <c r="N57" s="30" t="s">
        <v>49</v>
      </c>
      <c r="O57" s="31">
        <v>40196</v>
      </c>
      <c r="P57" s="31">
        <v>40294</v>
      </c>
      <c r="Q57" s="31">
        <v>40422</v>
      </c>
      <c r="R57" s="31">
        <v>41152</v>
      </c>
      <c r="S57" s="32">
        <v>1223400.6200000001</v>
      </c>
      <c r="T57" s="32">
        <v>876000.62</v>
      </c>
      <c r="U57" s="32">
        <v>613200.43000000005</v>
      </c>
      <c r="V57" s="32">
        <v>114650.07</v>
      </c>
      <c r="W57" s="32">
        <v>110714.11</v>
      </c>
      <c r="X57" s="99" t="s">
        <v>498</v>
      </c>
      <c r="Y57" s="94" t="s">
        <v>522</v>
      </c>
    </row>
    <row r="58" spans="1:25" ht="99.95" customHeight="1" x14ac:dyDescent="0.35">
      <c r="A58" s="10" t="s">
        <v>284</v>
      </c>
      <c r="B58" s="5" t="s">
        <v>134</v>
      </c>
      <c r="C58" s="2" t="s">
        <v>103</v>
      </c>
      <c r="D58" s="2" t="s">
        <v>51</v>
      </c>
      <c r="E58" s="21" t="s">
        <v>299</v>
      </c>
      <c r="F58" s="18" t="s">
        <v>166</v>
      </c>
      <c r="G58" s="21" t="s">
        <v>32</v>
      </c>
      <c r="H58" s="61" t="s">
        <v>141</v>
      </c>
      <c r="I58" s="21" t="s">
        <v>307</v>
      </c>
      <c r="J58" s="21">
        <v>13849</v>
      </c>
      <c r="K58" s="61" t="s">
        <v>338</v>
      </c>
      <c r="L58" s="91" t="s">
        <v>339</v>
      </c>
      <c r="M58" s="31">
        <v>40268</v>
      </c>
      <c r="N58" s="30" t="s">
        <v>49</v>
      </c>
      <c r="O58" s="31">
        <v>40478</v>
      </c>
      <c r="P58" s="31">
        <v>40753</v>
      </c>
      <c r="Q58" s="31">
        <v>40665</v>
      </c>
      <c r="R58" s="31">
        <v>41759</v>
      </c>
      <c r="S58" s="32">
        <v>7111704.6699999999</v>
      </c>
      <c r="T58" s="46">
        <v>7046334.2000000002</v>
      </c>
      <c r="U58" s="46">
        <v>5000000</v>
      </c>
      <c r="V58" s="32">
        <v>286116.40999999997</v>
      </c>
      <c r="W58" s="32">
        <v>210632.75</v>
      </c>
      <c r="X58" s="106" t="s">
        <v>654</v>
      </c>
      <c r="Y58" s="42" t="s">
        <v>523</v>
      </c>
    </row>
    <row r="59" spans="1:25" ht="99.95" customHeight="1" x14ac:dyDescent="0.35">
      <c r="A59" s="10" t="s">
        <v>284</v>
      </c>
      <c r="B59" s="5" t="s">
        <v>135</v>
      </c>
      <c r="C59" s="2" t="s">
        <v>103</v>
      </c>
      <c r="D59" s="2" t="s">
        <v>51</v>
      </c>
      <c r="E59" s="21" t="s">
        <v>299</v>
      </c>
      <c r="F59" s="18" t="s">
        <v>166</v>
      </c>
      <c r="G59" s="21" t="s">
        <v>32</v>
      </c>
      <c r="H59" s="61" t="s">
        <v>141</v>
      </c>
      <c r="I59" s="21" t="s">
        <v>307</v>
      </c>
      <c r="J59" s="21">
        <v>13851</v>
      </c>
      <c r="K59" s="61" t="s">
        <v>338</v>
      </c>
      <c r="L59" s="61" t="s">
        <v>22</v>
      </c>
      <c r="M59" s="31">
        <v>40268</v>
      </c>
      <c r="N59" s="30" t="s">
        <v>49</v>
      </c>
      <c r="O59" s="31">
        <v>40682</v>
      </c>
      <c r="P59" s="31">
        <v>40763</v>
      </c>
      <c r="Q59" s="31">
        <v>40665</v>
      </c>
      <c r="R59" s="31">
        <v>41759</v>
      </c>
      <c r="S59" s="43">
        <v>5529401.6600000001</v>
      </c>
      <c r="T59" s="43">
        <v>5490158.2199999997</v>
      </c>
      <c r="U59" s="43">
        <v>3841490.31</v>
      </c>
      <c r="V59" s="32">
        <v>53491.19</v>
      </c>
      <c r="W59" s="32">
        <v>0</v>
      </c>
      <c r="X59" s="106" t="s">
        <v>655</v>
      </c>
      <c r="Y59" s="42" t="s">
        <v>524</v>
      </c>
    </row>
    <row r="60" spans="1:25" s="27" customFormat="1" ht="99.95" customHeight="1" x14ac:dyDescent="0.35">
      <c r="A60" s="9" t="s">
        <v>285</v>
      </c>
      <c r="B60" s="5" t="s">
        <v>205</v>
      </c>
      <c r="C60" s="2" t="s">
        <v>62</v>
      </c>
      <c r="D60" s="2" t="s">
        <v>51</v>
      </c>
      <c r="E60" s="23" t="s">
        <v>299</v>
      </c>
      <c r="F60" s="28" t="s">
        <v>165</v>
      </c>
      <c r="G60" s="36" t="s">
        <v>126</v>
      </c>
      <c r="H60" s="61" t="s">
        <v>127</v>
      </c>
      <c r="I60" s="21" t="s">
        <v>307</v>
      </c>
      <c r="J60" s="23">
        <v>12931</v>
      </c>
      <c r="K60" s="61" t="s">
        <v>404</v>
      </c>
      <c r="L60" s="61" t="s">
        <v>407</v>
      </c>
      <c r="M60" s="34">
        <v>40144</v>
      </c>
      <c r="N60" s="23" t="s">
        <v>49</v>
      </c>
      <c r="O60" s="34">
        <v>40469</v>
      </c>
      <c r="P60" s="34">
        <v>40877</v>
      </c>
      <c r="Q60" s="34">
        <v>40299</v>
      </c>
      <c r="R60" s="34">
        <v>41029</v>
      </c>
      <c r="S60" s="71">
        <v>2567297.25</v>
      </c>
      <c r="T60" s="72">
        <v>2525129.4</v>
      </c>
      <c r="U60" s="72">
        <v>1308688.52</v>
      </c>
      <c r="V60" s="43"/>
      <c r="W60" s="32"/>
      <c r="X60" s="99" t="s">
        <v>620</v>
      </c>
      <c r="Y60" s="19" t="s">
        <v>525</v>
      </c>
    </row>
    <row r="61" spans="1:25" s="22" customFormat="1" ht="99.95" customHeight="1" x14ac:dyDescent="0.35">
      <c r="A61" s="10" t="s">
        <v>285</v>
      </c>
      <c r="B61" s="5" t="s">
        <v>128</v>
      </c>
      <c r="C61" s="2" t="s">
        <v>102</v>
      </c>
      <c r="D61" s="2" t="s">
        <v>51</v>
      </c>
      <c r="E61" s="21" t="s">
        <v>299</v>
      </c>
      <c r="F61" s="18" t="s">
        <v>102</v>
      </c>
      <c r="G61" s="30" t="s">
        <v>306</v>
      </c>
      <c r="H61" s="61" t="s">
        <v>301</v>
      </c>
      <c r="I61" s="21" t="s">
        <v>307</v>
      </c>
      <c r="J61" s="21">
        <v>8349</v>
      </c>
      <c r="K61" s="61" t="s">
        <v>403</v>
      </c>
      <c r="L61" s="61" t="s">
        <v>319</v>
      </c>
      <c r="M61" s="31">
        <v>40086</v>
      </c>
      <c r="N61" s="21" t="s">
        <v>43</v>
      </c>
      <c r="O61" s="31">
        <v>40196</v>
      </c>
      <c r="P61" s="31">
        <v>40441</v>
      </c>
      <c r="Q61" s="31">
        <v>40148</v>
      </c>
      <c r="R61" s="31">
        <v>40877</v>
      </c>
      <c r="S61" s="71">
        <v>220686.8</v>
      </c>
      <c r="T61" s="32">
        <v>141440.79</v>
      </c>
      <c r="U61" s="32">
        <v>99008.55</v>
      </c>
      <c r="V61" s="32">
        <v>81558.350000000006</v>
      </c>
      <c r="W61" s="32">
        <v>93741.41</v>
      </c>
      <c r="X61" s="106" t="s">
        <v>656</v>
      </c>
      <c r="Y61" s="42" t="s">
        <v>526</v>
      </c>
    </row>
    <row r="62" spans="1:25" s="22" customFormat="1" ht="99.95" customHeight="1" x14ac:dyDescent="0.35">
      <c r="A62" s="10" t="s">
        <v>285</v>
      </c>
      <c r="B62" s="5" t="s">
        <v>185</v>
      </c>
      <c r="C62" s="2" t="s">
        <v>102</v>
      </c>
      <c r="D62" s="2" t="s">
        <v>51</v>
      </c>
      <c r="E62" s="21" t="s">
        <v>299</v>
      </c>
      <c r="F62" s="18" t="s">
        <v>102</v>
      </c>
      <c r="G62" s="30" t="s">
        <v>306</v>
      </c>
      <c r="H62" s="61" t="s">
        <v>301</v>
      </c>
      <c r="I62" s="21" t="s">
        <v>307</v>
      </c>
      <c r="J62" s="21">
        <v>8351</v>
      </c>
      <c r="K62" s="61" t="s">
        <v>403</v>
      </c>
      <c r="L62" s="61" t="s">
        <v>320</v>
      </c>
      <c r="M62" s="31">
        <v>40086</v>
      </c>
      <c r="N62" s="21" t="s">
        <v>43</v>
      </c>
      <c r="O62" s="31">
        <v>40196</v>
      </c>
      <c r="P62" s="31">
        <v>40441</v>
      </c>
      <c r="Q62" s="31">
        <v>40148</v>
      </c>
      <c r="R62" s="31">
        <v>40877</v>
      </c>
      <c r="S62" s="71">
        <v>340618.36</v>
      </c>
      <c r="T62" s="32">
        <v>158983.75</v>
      </c>
      <c r="U62" s="32">
        <v>111288.63</v>
      </c>
      <c r="V62" s="32">
        <v>81754.899999999994</v>
      </c>
      <c r="W62" s="32">
        <v>20815.41</v>
      </c>
      <c r="X62" s="106" t="s">
        <v>621</v>
      </c>
      <c r="Y62" s="42" t="s">
        <v>527</v>
      </c>
    </row>
    <row r="63" spans="1:25" s="27" customFormat="1" ht="99.95" customHeight="1" x14ac:dyDescent="0.35">
      <c r="A63" s="9" t="s">
        <v>285</v>
      </c>
      <c r="B63" s="5" t="s">
        <v>206</v>
      </c>
      <c r="C63" s="2" t="s">
        <v>52</v>
      </c>
      <c r="D63" s="2" t="s">
        <v>218</v>
      </c>
      <c r="E63" s="21" t="s">
        <v>154</v>
      </c>
      <c r="F63" s="18"/>
      <c r="G63" s="30"/>
      <c r="H63" s="61"/>
      <c r="I63" s="30"/>
      <c r="J63" s="21"/>
      <c r="K63" s="61"/>
      <c r="L63" s="61"/>
      <c r="M63" s="31"/>
      <c r="N63" s="30"/>
      <c r="O63" s="31"/>
      <c r="P63" s="31"/>
      <c r="Q63" s="31"/>
      <c r="R63" s="31"/>
      <c r="S63" s="71"/>
      <c r="T63" s="32"/>
      <c r="U63" s="32"/>
      <c r="V63" s="32"/>
      <c r="W63" s="32"/>
      <c r="X63" s="99" t="s">
        <v>528</v>
      </c>
      <c r="Y63" s="19" t="s">
        <v>682</v>
      </c>
    </row>
    <row r="64" spans="1:25" s="27" customFormat="1" ht="99.95" customHeight="1" x14ac:dyDescent="0.35">
      <c r="A64" s="9" t="s">
        <v>285</v>
      </c>
      <c r="B64" s="5" t="s">
        <v>207</v>
      </c>
      <c r="C64" s="2" t="s">
        <v>52</v>
      </c>
      <c r="D64" s="2" t="s">
        <v>218</v>
      </c>
      <c r="E64" s="23" t="s">
        <v>299</v>
      </c>
      <c r="F64" s="28" t="s">
        <v>52</v>
      </c>
      <c r="G64" s="36" t="s">
        <v>90</v>
      </c>
      <c r="H64" s="91" t="s">
        <v>481</v>
      </c>
      <c r="I64" s="36" t="s">
        <v>218</v>
      </c>
      <c r="J64" s="23" t="s">
        <v>444</v>
      </c>
      <c r="K64" s="61" t="s">
        <v>84</v>
      </c>
      <c r="L64" s="19" t="s">
        <v>445</v>
      </c>
      <c r="M64" s="34">
        <v>40011</v>
      </c>
      <c r="N64" s="36" t="s">
        <v>309</v>
      </c>
      <c r="O64" s="34">
        <v>40421</v>
      </c>
      <c r="P64" s="34"/>
      <c r="Q64" s="34"/>
      <c r="R64" s="34"/>
      <c r="S64" s="71"/>
      <c r="T64" s="37"/>
      <c r="U64" s="37"/>
      <c r="V64" s="37"/>
      <c r="W64" s="32"/>
      <c r="X64" s="99" t="s">
        <v>529</v>
      </c>
      <c r="Y64" s="19" t="s">
        <v>530</v>
      </c>
    </row>
    <row r="65" spans="1:28" s="27" customFormat="1" ht="99.95" customHeight="1" x14ac:dyDescent="0.35">
      <c r="A65" s="9" t="s">
        <v>285</v>
      </c>
      <c r="B65" s="5" t="s">
        <v>208</v>
      </c>
      <c r="C65" s="2" t="s">
        <v>52</v>
      </c>
      <c r="D65" s="2" t="s">
        <v>218</v>
      </c>
      <c r="E65" s="23" t="s">
        <v>299</v>
      </c>
      <c r="F65" s="28" t="s">
        <v>52</v>
      </c>
      <c r="G65" s="36" t="s">
        <v>90</v>
      </c>
      <c r="H65" s="91" t="s">
        <v>481</v>
      </c>
      <c r="I65" s="36" t="s">
        <v>218</v>
      </c>
      <c r="J65" s="23" t="s">
        <v>446</v>
      </c>
      <c r="K65" s="61" t="s">
        <v>85</v>
      </c>
      <c r="L65" s="19" t="s">
        <v>89</v>
      </c>
      <c r="M65" s="34">
        <v>40011</v>
      </c>
      <c r="N65" s="36" t="s">
        <v>49</v>
      </c>
      <c r="O65" s="34">
        <v>40746</v>
      </c>
      <c r="P65" s="34">
        <v>40746</v>
      </c>
      <c r="Q65" s="34">
        <v>40268</v>
      </c>
      <c r="R65" s="34">
        <v>41274</v>
      </c>
      <c r="S65" s="71">
        <v>8141703.2800000003</v>
      </c>
      <c r="T65" s="37">
        <v>8141703.2800000003</v>
      </c>
      <c r="U65" s="37">
        <v>6513362.6200000001</v>
      </c>
      <c r="V65" s="37">
        <v>416946.8</v>
      </c>
      <c r="W65" s="32">
        <v>1159898.28</v>
      </c>
      <c r="X65" s="99" t="s">
        <v>657</v>
      </c>
      <c r="Y65" s="19" t="s">
        <v>531</v>
      </c>
    </row>
    <row r="66" spans="1:28" s="22" customFormat="1" ht="99.95" customHeight="1" x14ac:dyDescent="0.35">
      <c r="A66" s="10" t="s">
        <v>285</v>
      </c>
      <c r="B66" s="5" t="s">
        <v>222</v>
      </c>
      <c r="C66" s="2" t="s">
        <v>398</v>
      </c>
      <c r="D66" s="2" t="s">
        <v>51</v>
      </c>
      <c r="E66" s="21" t="s">
        <v>477</v>
      </c>
      <c r="F66" s="18" t="s">
        <v>166</v>
      </c>
      <c r="G66" s="30" t="s">
        <v>406</v>
      </c>
      <c r="H66" s="61" t="s">
        <v>400</v>
      </c>
      <c r="I66" s="21" t="s">
        <v>307</v>
      </c>
      <c r="J66" s="21">
        <v>11502</v>
      </c>
      <c r="K66" s="61" t="s">
        <v>401</v>
      </c>
      <c r="L66" s="61" t="s">
        <v>402</v>
      </c>
      <c r="M66" s="31">
        <v>40095</v>
      </c>
      <c r="N66" s="30" t="s">
        <v>416</v>
      </c>
      <c r="O66" s="31">
        <v>40476</v>
      </c>
      <c r="P66" s="31"/>
      <c r="Q66" s="31">
        <v>40119</v>
      </c>
      <c r="R66" s="31">
        <v>41213</v>
      </c>
      <c r="S66" s="71">
        <v>17704221.399999999</v>
      </c>
      <c r="T66" s="32">
        <v>0</v>
      </c>
      <c r="U66" s="32">
        <v>0</v>
      </c>
      <c r="V66" s="32"/>
      <c r="W66" s="32"/>
      <c r="X66" s="106" t="s">
        <v>622</v>
      </c>
      <c r="Y66" s="42" t="s">
        <v>685</v>
      </c>
    </row>
    <row r="67" spans="1:28" s="22" customFormat="1" ht="99.95" customHeight="1" x14ac:dyDescent="0.35">
      <c r="A67" s="10" t="s">
        <v>285</v>
      </c>
      <c r="B67" s="5" t="s">
        <v>223</v>
      </c>
      <c r="C67" s="2" t="s">
        <v>225</v>
      </c>
      <c r="D67" s="2" t="s">
        <v>51</v>
      </c>
      <c r="E67" s="21" t="s">
        <v>299</v>
      </c>
      <c r="F67" s="18" t="s">
        <v>166</v>
      </c>
      <c r="G67" s="30" t="s">
        <v>32</v>
      </c>
      <c r="H67" s="61" t="s">
        <v>141</v>
      </c>
      <c r="I67" s="21" t="s">
        <v>307</v>
      </c>
      <c r="J67" s="21">
        <v>13857</v>
      </c>
      <c r="K67" s="61" t="s">
        <v>108</v>
      </c>
      <c r="L67" s="91" t="s">
        <v>408</v>
      </c>
      <c r="M67" s="31">
        <v>40268</v>
      </c>
      <c r="N67" s="21" t="s">
        <v>49</v>
      </c>
      <c r="O67" s="31">
        <v>40753</v>
      </c>
      <c r="P67" s="31">
        <v>40840</v>
      </c>
      <c r="Q67" s="31">
        <v>40360</v>
      </c>
      <c r="R67" s="31">
        <v>41820</v>
      </c>
      <c r="S67" s="71">
        <v>6961483.6500000004</v>
      </c>
      <c r="T67" s="32">
        <v>6329187.0999999996</v>
      </c>
      <c r="U67" s="32">
        <v>3762815.89</v>
      </c>
      <c r="V67" s="32"/>
      <c r="W67" s="32"/>
      <c r="X67" s="106" t="s">
        <v>623</v>
      </c>
      <c r="Y67" s="42" t="s">
        <v>532</v>
      </c>
    </row>
    <row r="68" spans="1:28" s="22" customFormat="1" ht="99.95" customHeight="1" x14ac:dyDescent="0.35">
      <c r="A68" s="10" t="s">
        <v>285</v>
      </c>
      <c r="B68" s="5" t="s">
        <v>224</v>
      </c>
      <c r="C68" s="2" t="s">
        <v>398</v>
      </c>
      <c r="D68" s="2" t="s">
        <v>51</v>
      </c>
      <c r="E68" s="21" t="s">
        <v>299</v>
      </c>
      <c r="F68" s="18" t="s">
        <v>166</v>
      </c>
      <c r="G68" s="21" t="s">
        <v>405</v>
      </c>
      <c r="H68" s="91" t="s">
        <v>400</v>
      </c>
      <c r="I68" s="21" t="s">
        <v>307</v>
      </c>
      <c r="J68" s="21"/>
      <c r="K68" s="61" t="s">
        <v>46</v>
      </c>
      <c r="L68" s="61"/>
      <c r="M68" s="31"/>
      <c r="N68" s="42" t="s">
        <v>688</v>
      </c>
      <c r="O68" s="31"/>
      <c r="P68" s="31"/>
      <c r="Q68" s="31"/>
      <c r="R68" s="31"/>
      <c r="S68" s="71"/>
      <c r="T68" s="32"/>
      <c r="U68" s="32"/>
      <c r="V68" s="32"/>
      <c r="W68" s="32"/>
      <c r="X68" s="99" t="s">
        <v>533</v>
      </c>
      <c r="Y68" s="42" t="s">
        <v>689</v>
      </c>
    </row>
    <row r="69" spans="1:28" s="22" customFormat="1" ht="99.95" customHeight="1" x14ac:dyDescent="0.35">
      <c r="A69" s="10" t="s">
        <v>285</v>
      </c>
      <c r="B69" s="5" t="s">
        <v>227</v>
      </c>
      <c r="C69" s="2" t="s">
        <v>398</v>
      </c>
      <c r="D69" s="2" t="s">
        <v>228</v>
      </c>
      <c r="E69" s="21" t="s">
        <v>154</v>
      </c>
      <c r="F69" s="18" t="s">
        <v>166</v>
      </c>
      <c r="G69" s="30" t="s">
        <v>32</v>
      </c>
      <c r="H69" s="61" t="s">
        <v>141</v>
      </c>
      <c r="I69" s="21" t="s">
        <v>307</v>
      </c>
      <c r="J69" s="21">
        <v>13858</v>
      </c>
      <c r="K69" s="61" t="s">
        <v>411</v>
      </c>
      <c r="L69" s="61" t="s">
        <v>410</v>
      </c>
      <c r="M69" s="31">
        <v>40268</v>
      </c>
      <c r="N69" s="30" t="s">
        <v>416</v>
      </c>
      <c r="O69" s="31">
        <v>40469</v>
      </c>
      <c r="P69" s="31"/>
      <c r="Q69" s="31">
        <v>40330</v>
      </c>
      <c r="R69" s="31">
        <v>41425</v>
      </c>
      <c r="S69" s="71">
        <v>4270700.2</v>
      </c>
      <c r="T69" s="32">
        <v>0</v>
      </c>
      <c r="U69" s="32">
        <v>0</v>
      </c>
      <c r="V69" s="32"/>
      <c r="W69" s="32"/>
      <c r="X69" s="106" t="s">
        <v>624</v>
      </c>
      <c r="Y69" s="42" t="s">
        <v>683</v>
      </c>
    </row>
    <row r="70" spans="1:28" s="22" customFormat="1" ht="99.95" customHeight="1" x14ac:dyDescent="0.35">
      <c r="A70" s="10" t="s">
        <v>285</v>
      </c>
      <c r="B70" s="5" t="s">
        <v>229</v>
      </c>
      <c r="C70" s="2" t="s">
        <v>103</v>
      </c>
      <c r="D70" s="2" t="s">
        <v>51</v>
      </c>
      <c r="E70" s="21" t="s">
        <v>299</v>
      </c>
      <c r="F70" s="18" t="s">
        <v>166</v>
      </c>
      <c r="G70" s="30" t="s">
        <v>32</v>
      </c>
      <c r="H70" s="61" t="s">
        <v>141</v>
      </c>
      <c r="I70" s="21" t="s">
        <v>307</v>
      </c>
      <c r="J70" s="21">
        <v>13847</v>
      </c>
      <c r="K70" s="61" t="s">
        <v>414</v>
      </c>
      <c r="L70" s="91" t="s">
        <v>409</v>
      </c>
      <c r="M70" s="31">
        <v>40268</v>
      </c>
      <c r="N70" s="30" t="s">
        <v>49</v>
      </c>
      <c r="O70" s="31">
        <v>40478</v>
      </c>
      <c r="P70" s="31">
        <v>40647</v>
      </c>
      <c r="Q70" s="31">
        <v>40452</v>
      </c>
      <c r="R70" s="31">
        <v>41182</v>
      </c>
      <c r="S70" s="71">
        <v>2273907.2599999998</v>
      </c>
      <c r="T70" s="32">
        <v>2121502.9700000002</v>
      </c>
      <c r="U70" s="73">
        <v>1495549.27</v>
      </c>
      <c r="V70" s="46">
        <v>265806.34999999998</v>
      </c>
      <c r="W70" s="32">
        <v>314030.64</v>
      </c>
      <c r="X70" s="106" t="s">
        <v>625</v>
      </c>
      <c r="Y70" s="42" t="s">
        <v>534</v>
      </c>
    </row>
    <row r="71" spans="1:28" s="22" customFormat="1" ht="99.95" customHeight="1" x14ac:dyDescent="0.35">
      <c r="A71" s="10" t="s">
        <v>285</v>
      </c>
      <c r="B71" s="5" t="s">
        <v>230</v>
      </c>
      <c r="C71" s="2" t="s">
        <v>103</v>
      </c>
      <c r="D71" s="2" t="s">
        <v>51</v>
      </c>
      <c r="E71" s="21" t="s">
        <v>299</v>
      </c>
      <c r="F71" s="18" t="s">
        <v>166</v>
      </c>
      <c r="G71" s="30" t="s">
        <v>32</v>
      </c>
      <c r="H71" s="61" t="s">
        <v>141</v>
      </c>
      <c r="I71" s="21" t="s">
        <v>307</v>
      </c>
      <c r="J71" s="21">
        <v>13842</v>
      </c>
      <c r="K71" s="61" t="s">
        <v>358</v>
      </c>
      <c r="L71" s="61" t="s">
        <v>142</v>
      </c>
      <c r="M71" s="31">
        <v>40261</v>
      </c>
      <c r="N71" s="21" t="s">
        <v>49</v>
      </c>
      <c r="O71" s="31">
        <v>40478</v>
      </c>
      <c r="P71" s="31">
        <v>40897</v>
      </c>
      <c r="Q71" s="31">
        <v>40544</v>
      </c>
      <c r="R71" s="31">
        <v>41639</v>
      </c>
      <c r="S71" s="71">
        <v>6673235.5999999996</v>
      </c>
      <c r="T71" s="32">
        <v>6592488.3200000003</v>
      </c>
      <c r="U71" s="32">
        <v>5000000</v>
      </c>
      <c r="V71" s="32">
        <v>344575.21</v>
      </c>
      <c r="W71" s="32">
        <v>152397.42000000001</v>
      </c>
      <c r="X71" s="106" t="s">
        <v>626</v>
      </c>
      <c r="Y71" s="42" t="s">
        <v>535</v>
      </c>
    </row>
    <row r="72" spans="1:28" s="22" customFormat="1" ht="99.95" customHeight="1" x14ac:dyDescent="0.35">
      <c r="A72" s="10" t="s">
        <v>285</v>
      </c>
      <c r="B72" s="5" t="s">
        <v>0</v>
      </c>
      <c r="C72" s="2" t="s">
        <v>103</v>
      </c>
      <c r="D72" s="2" t="s">
        <v>51</v>
      </c>
      <c r="E72" s="21" t="s">
        <v>299</v>
      </c>
      <c r="F72" s="18" t="s">
        <v>166</v>
      </c>
      <c r="G72" s="30" t="s">
        <v>32</v>
      </c>
      <c r="H72" s="61" t="s">
        <v>141</v>
      </c>
      <c r="I72" s="21" t="s">
        <v>307</v>
      </c>
      <c r="J72" s="21">
        <v>13843</v>
      </c>
      <c r="K72" s="61" t="s">
        <v>413</v>
      </c>
      <c r="L72" s="91" t="s">
        <v>412</v>
      </c>
      <c r="M72" s="31">
        <v>40261</v>
      </c>
      <c r="N72" s="21" t="s">
        <v>49</v>
      </c>
      <c r="O72" s="31">
        <v>40654</v>
      </c>
      <c r="P72" s="31">
        <v>40872</v>
      </c>
      <c r="Q72" s="31">
        <v>40544</v>
      </c>
      <c r="R72" s="31">
        <v>41639</v>
      </c>
      <c r="S72" s="71">
        <v>5805141.4900000002</v>
      </c>
      <c r="T72" s="32">
        <v>5633948.7000000002</v>
      </c>
      <c r="U72" s="32">
        <v>4030721.11</v>
      </c>
      <c r="V72" s="32">
        <v>261243.83</v>
      </c>
      <c r="W72" s="32">
        <v>109439.28</v>
      </c>
      <c r="X72" s="99" t="s">
        <v>658</v>
      </c>
      <c r="Y72" s="38" t="s">
        <v>537</v>
      </c>
    </row>
    <row r="73" spans="1:28" ht="99.95" customHeight="1" x14ac:dyDescent="0.35">
      <c r="A73" s="10" t="s">
        <v>75</v>
      </c>
      <c r="B73" s="5" t="s">
        <v>367</v>
      </c>
      <c r="C73" s="2" t="s">
        <v>52</v>
      </c>
      <c r="D73" s="2" t="s">
        <v>171</v>
      </c>
      <c r="E73" s="21" t="s">
        <v>299</v>
      </c>
      <c r="F73" s="93" t="s">
        <v>52</v>
      </c>
      <c r="G73" s="18" t="s">
        <v>24</v>
      </c>
      <c r="H73" s="21" t="s">
        <v>439</v>
      </c>
      <c r="I73" s="30" t="s">
        <v>170</v>
      </c>
      <c r="J73" s="21" t="s">
        <v>23</v>
      </c>
      <c r="K73" s="61" t="s">
        <v>417</v>
      </c>
      <c r="L73" s="91" t="s">
        <v>438</v>
      </c>
      <c r="M73" s="31"/>
      <c r="N73" s="21" t="s">
        <v>359</v>
      </c>
      <c r="O73" s="31">
        <v>40613</v>
      </c>
      <c r="P73" s="31">
        <v>40697</v>
      </c>
      <c r="Q73" s="31">
        <v>40301</v>
      </c>
      <c r="R73" s="31">
        <v>40907</v>
      </c>
      <c r="S73" s="32">
        <v>3400000</v>
      </c>
      <c r="T73" s="32">
        <v>1250000</v>
      </c>
      <c r="U73" s="37">
        <v>500000</v>
      </c>
      <c r="V73" s="32"/>
      <c r="W73" s="32"/>
      <c r="X73" s="99" t="s">
        <v>659</v>
      </c>
      <c r="Y73" s="42" t="s">
        <v>717</v>
      </c>
    </row>
    <row r="74" spans="1:28" ht="99.95" customHeight="1" x14ac:dyDescent="0.35">
      <c r="A74" s="10" t="s">
        <v>75</v>
      </c>
      <c r="B74" s="5" t="s">
        <v>263</v>
      </c>
      <c r="C74" s="2" t="s">
        <v>178</v>
      </c>
      <c r="D74" s="2" t="s">
        <v>178</v>
      </c>
      <c r="E74" s="21" t="s">
        <v>299</v>
      </c>
      <c r="F74" s="18" t="s">
        <v>178</v>
      </c>
      <c r="G74" s="30"/>
      <c r="H74" s="61" t="s">
        <v>25</v>
      </c>
      <c r="I74" s="21" t="s">
        <v>178</v>
      </c>
      <c r="J74" s="21"/>
      <c r="K74" s="61" t="s">
        <v>417</v>
      </c>
      <c r="L74" s="91" t="s">
        <v>474</v>
      </c>
      <c r="M74" s="31"/>
      <c r="N74" s="30" t="s">
        <v>49</v>
      </c>
      <c r="O74" s="31"/>
      <c r="P74" s="31"/>
      <c r="Q74" s="31"/>
      <c r="R74" s="31"/>
      <c r="S74" s="37">
        <v>2598535</v>
      </c>
      <c r="T74" s="37">
        <v>2598535</v>
      </c>
      <c r="U74" s="37">
        <v>2598535</v>
      </c>
      <c r="V74" s="37">
        <v>1576847</v>
      </c>
      <c r="W74" s="32"/>
      <c r="X74" s="99" t="s">
        <v>538</v>
      </c>
      <c r="Y74" s="19" t="s">
        <v>721</v>
      </c>
      <c r="AA74" s="1"/>
    </row>
    <row r="75" spans="1:28" ht="99.95" customHeight="1" x14ac:dyDescent="0.35">
      <c r="A75" s="9" t="s">
        <v>75</v>
      </c>
      <c r="B75" s="5" t="s">
        <v>264</v>
      </c>
      <c r="C75" s="2" t="s">
        <v>76</v>
      </c>
      <c r="D75" s="2" t="s">
        <v>51</v>
      </c>
      <c r="E75" s="23" t="s">
        <v>299</v>
      </c>
      <c r="F75" s="28" t="s">
        <v>76</v>
      </c>
      <c r="G75" s="36" t="s">
        <v>172</v>
      </c>
      <c r="H75" s="61" t="s">
        <v>149</v>
      </c>
      <c r="I75" s="21" t="s">
        <v>307</v>
      </c>
      <c r="J75" s="23">
        <v>17312</v>
      </c>
      <c r="K75" s="61" t="s">
        <v>63</v>
      </c>
      <c r="L75" s="91" t="s">
        <v>248</v>
      </c>
      <c r="M75" s="34">
        <v>40541</v>
      </c>
      <c r="N75" s="36" t="s">
        <v>49</v>
      </c>
      <c r="O75" s="34">
        <v>40710</v>
      </c>
      <c r="P75" s="34">
        <v>40753</v>
      </c>
      <c r="Q75" s="34">
        <v>40544</v>
      </c>
      <c r="R75" s="34">
        <v>41274</v>
      </c>
      <c r="S75" s="32">
        <v>320000</v>
      </c>
      <c r="T75" s="37">
        <v>320000</v>
      </c>
      <c r="U75" s="37">
        <v>224000</v>
      </c>
      <c r="V75" s="37"/>
      <c r="W75" s="32"/>
      <c r="X75" s="99" t="s">
        <v>539</v>
      </c>
      <c r="Y75" s="92" t="s">
        <v>541</v>
      </c>
      <c r="Z75" s="1"/>
      <c r="AA75" s="1"/>
      <c r="AB75" s="1"/>
    </row>
    <row r="76" spans="1:28" ht="99.95" customHeight="1" x14ac:dyDescent="0.35">
      <c r="A76" s="9" t="s">
        <v>75</v>
      </c>
      <c r="B76" s="5" t="s">
        <v>265</v>
      </c>
      <c r="C76" s="2" t="s">
        <v>102</v>
      </c>
      <c r="D76" s="2" t="s">
        <v>51</v>
      </c>
      <c r="E76" s="23" t="s">
        <v>299</v>
      </c>
      <c r="F76" s="28" t="s">
        <v>102</v>
      </c>
      <c r="G76" s="36" t="s">
        <v>240</v>
      </c>
      <c r="H76" s="61" t="s">
        <v>301</v>
      </c>
      <c r="I76" s="21" t="s">
        <v>307</v>
      </c>
      <c r="J76" s="23">
        <v>18491</v>
      </c>
      <c r="K76" s="61" t="s">
        <v>63</v>
      </c>
      <c r="L76" s="40" t="s">
        <v>173</v>
      </c>
      <c r="M76" s="34">
        <v>40585</v>
      </c>
      <c r="N76" s="23" t="s">
        <v>49</v>
      </c>
      <c r="O76" s="34">
        <v>40662</v>
      </c>
      <c r="P76" s="34">
        <v>40752</v>
      </c>
      <c r="Q76" s="31">
        <v>40603</v>
      </c>
      <c r="R76" s="31">
        <v>41517</v>
      </c>
      <c r="S76" s="37">
        <v>271431.15000000002</v>
      </c>
      <c r="T76" s="37">
        <v>173938.25</v>
      </c>
      <c r="U76" s="37">
        <v>121756.78</v>
      </c>
      <c r="V76" s="37"/>
      <c r="W76" s="32"/>
      <c r="X76" s="99" t="s">
        <v>536</v>
      </c>
      <c r="Y76" s="19" t="s">
        <v>718</v>
      </c>
      <c r="Z76" s="1"/>
      <c r="AA76" s="1"/>
      <c r="AB76" s="1"/>
    </row>
    <row r="77" spans="1:28" ht="99.95" customHeight="1" x14ac:dyDescent="0.35">
      <c r="A77" s="10" t="s">
        <v>75</v>
      </c>
      <c r="B77" s="5" t="s">
        <v>269</v>
      </c>
      <c r="C77" s="2" t="s">
        <v>102</v>
      </c>
      <c r="D77" s="2" t="s">
        <v>51</v>
      </c>
      <c r="E77" s="21" t="s">
        <v>299</v>
      </c>
      <c r="F77" s="18" t="s">
        <v>102</v>
      </c>
      <c r="G77" s="30" t="s">
        <v>306</v>
      </c>
      <c r="H77" s="61" t="s">
        <v>301</v>
      </c>
      <c r="I77" s="21" t="s">
        <v>307</v>
      </c>
      <c r="J77" s="21">
        <v>8108</v>
      </c>
      <c r="K77" s="61" t="s">
        <v>417</v>
      </c>
      <c r="L77" s="61" t="s">
        <v>418</v>
      </c>
      <c r="M77" s="31">
        <v>40086</v>
      </c>
      <c r="N77" s="30" t="s">
        <v>49</v>
      </c>
      <c r="O77" s="31">
        <v>40196</v>
      </c>
      <c r="P77" s="31">
        <v>40396</v>
      </c>
      <c r="Q77" s="31">
        <v>40393</v>
      </c>
      <c r="R77" s="31">
        <v>41123</v>
      </c>
      <c r="S77" s="32">
        <v>200000</v>
      </c>
      <c r="T77" s="32">
        <v>184000</v>
      </c>
      <c r="U77" s="32">
        <v>128800</v>
      </c>
      <c r="V77" s="32">
        <v>29890</v>
      </c>
      <c r="W77" s="32">
        <v>42700</v>
      </c>
      <c r="X77" s="99" t="s">
        <v>540</v>
      </c>
      <c r="Y77" s="42" t="s">
        <v>542</v>
      </c>
    </row>
    <row r="78" spans="1:28" ht="99.95" customHeight="1" x14ac:dyDescent="0.35">
      <c r="A78" s="10" t="s">
        <v>75</v>
      </c>
      <c r="B78" s="5" t="s">
        <v>270</v>
      </c>
      <c r="C78" s="2" t="s">
        <v>102</v>
      </c>
      <c r="D78" s="2" t="s">
        <v>51</v>
      </c>
      <c r="E78" s="21" t="s">
        <v>299</v>
      </c>
      <c r="F78" s="18" t="s">
        <v>102</v>
      </c>
      <c r="G78" s="30" t="s">
        <v>306</v>
      </c>
      <c r="H78" s="61" t="s">
        <v>301</v>
      </c>
      <c r="I78" s="21" t="s">
        <v>307</v>
      </c>
      <c r="J78" s="21">
        <v>8093</v>
      </c>
      <c r="K78" s="61" t="s">
        <v>417</v>
      </c>
      <c r="L78" s="61" t="s">
        <v>419</v>
      </c>
      <c r="M78" s="31">
        <v>40086</v>
      </c>
      <c r="N78" s="30" t="s">
        <v>49</v>
      </c>
      <c r="O78" s="31">
        <v>40196</v>
      </c>
      <c r="P78" s="31">
        <v>40269</v>
      </c>
      <c r="Q78" s="31">
        <v>40269</v>
      </c>
      <c r="R78" s="31">
        <v>41455</v>
      </c>
      <c r="S78" s="32">
        <v>20000000</v>
      </c>
      <c r="T78" s="32">
        <v>20000000</v>
      </c>
      <c r="U78" s="32">
        <v>14000000</v>
      </c>
      <c r="V78" s="32">
        <v>6156749.1900000004</v>
      </c>
      <c r="W78" s="32">
        <v>7244194.9800000004</v>
      </c>
      <c r="X78" s="99" t="s">
        <v>545</v>
      </c>
      <c r="Y78" s="19" t="s">
        <v>546</v>
      </c>
    </row>
    <row r="79" spans="1:28" s="1" customFormat="1" ht="99.95" customHeight="1" x14ac:dyDescent="0.35">
      <c r="A79" s="7" t="s">
        <v>86</v>
      </c>
      <c r="B79" s="5" t="s">
        <v>209</v>
      </c>
      <c r="C79" s="2" t="s">
        <v>52</v>
      </c>
      <c r="D79" s="2" t="s">
        <v>53</v>
      </c>
      <c r="E79" s="21" t="s">
        <v>299</v>
      </c>
      <c r="F79" s="28" t="s">
        <v>52</v>
      </c>
      <c r="G79" s="44" t="s">
        <v>77</v>
      </c>
      <c r="H79" s="61" t="s">
        <v>363</v>
      </c>
      <c r="I79" s="36" t="s">
        <v>53</v>
      </c>
      <c r="J79" s="61" t="s">
        <v>79</v>
      </c>
      <c r="K79" s="61" t="s">
        <v>420</v>
      </c>
      <c r="L79" s="19" t="s">
        <v>17</v>
      </c>
      <c r="M79" s="34">
        <v>40480</v>
      </c>
      <c r="N79" s="36" t="s">
        <v>309</v>
      </c>
      <c r="O79" s="31" t="s">
        <v>221</v>
      </c>
      <c r="P79" s="31"/>
      <c r="Q79" s="31"/>
      <c r="R79" s="31"/>
      <c r="S79" s="32">
        <v>1200000</v>
      </c>
      <c r="T79" s="32">
        <v>932009.65</v>
      </c>
      <c r="U79" s="32">
        <v>652406.76</v>
      </c>
      <c r="V79" s="32"/>
      <c r="W79" s="32"/>
      <c r="X79" s="99" t="s">
        <v>500</v>
      </c>
      <c r="Y79" s="42" t="s">
        <v>547</v>
      </c>
    </row>
    <row r="80" spans="1:28" s="1" customFormat="1" ht="99.95" customHeight="1" x14ac:dyDescent="0.35">
      <c r="A80" s="7" t="s">
        <v>86</v>
      </c>
      <c r="B80" s="5" t="s">
        <v>210</v>
      </c>
      <c r="C80" s="2" t="s">
        <v>52</v>
      </c>
      <c r="D80" s="2" t="s">
        <v>53</v>
      </c>
      <c r="E80" s="21" t="s">
        <v>299</v>
      </c>
      <c r="F80" s="28" t="s">
        <v>52</v>
      </c>
      <c r="G80" s="44" t="s">
        <v>77</v>
      </c>
      <c r="H80" s="61" t="s">
        <v>363</v>
      </c>
      <c r="I80" s="36" t="s">
        <v>53</v>
      </c>
      <c r="J80" s="61" t="s">
        <v>80</v>
      </c>
      <c r="K80" s="61" t="s">
        <v>420</v>
      </c>
      <c r="L80" s="19" t="s">
        <v>18</v>
      </c>
      <c r="M80" s="34">
        <v>40480</v>
      </c>
      <c r="N80" s="36" t="s">
        <v>309</v>
      </c>
      <c r="O80" s="31" t="s">
        <v>221</v>
      </c>
      <c r="P80" s="31"/>
      <c r="Q80" s="31"/>
      <c r="R80" s="31"/>
      <c r="S80" s="32">
        <v>2050000</v>
      </c>
      <c r="T80" s="32">
        <v>1950108.08</v>
      </c>
      <c r="U80" s="32">
        <v>1365075.66</v>
      </c>
      <c r="V80" s="32"/>
      <c r="W80" s="32"/>
      <c r="X80" s="99" t="s">
        <v>548</v>
      </c>
      <c r="Y80" s="42" t="s">
        <v>547</v>
      </c>
    </row>
    <row r="81" spans="1:48" ht="99.95" customHeight="1" x14ac:dyDescent="0.35">
      <c r="A81" s="7" t="s">
        <v>86</v>
      </c>
      <c r="B81" s="5" t="s">
        <v>211</v>
      </c>
      <c r="C81" s="2" t="s">
        <v>102</v>
      </c>
      <c r="D81" s="2" t="s">
        <v>51</v>
      </c>
      <c r="E81" s="21" t="s">
        <v>299</v>
      </c>
      <c r="F81" s="18" t="s">
        <v>102</v>
      </c>
      <c r="G81" s="25" t="s">
        <v>306</v>
      </c>
      <c r="H81" s="61" t="s">
        <v>301</v>
      </c>
      <c r="I81" s="30" t="s">
        <v>307</v>
      </c>
      <c r="J81" s="21">
        <v>8228</v>
      </c>
      <c r="K81" s="61" t="s">
        <v>420</v>
      </c>
      <c r="L81" s="61" t="s">
        <v>421</v>
      </c>
      <c r="M81" s="31">
        <v>40086</v>
      </c>
      <c r="N81" s="30" t="s">
        <v>416</v>
      </c>
      <c r="O81" s="11"/>
      <c r="P81" s="31"/>
      <c r="Q81" s="31">
        <v>40544</v>
      </c>
      <c r="R81" s="31">
        <v>41274</v>
      </c>
      <c r="S81" s="37">
        <v>6200000</v>
      </c>
      <c r="T81" s="32">
        <v>0</v>
      </c>
      <c r="U81" s="32">
        <v>0</v>
      </c>
      <c r="V81" s="32"/>
      <c r="W81" s="32"/>
      <c r="X81" s="99" t="s">
        <v>501</v>
      </c>
      <c r="Y81" s="88" t="s">
        <v>671</v>
      </c>
      <c r="AC81"/>
      <c r="AD81"/>
      <c r="AE81"/>
      <c r="AF81"/>
      <c r="AG81"/>
      <c r="AH81"/>
      <c r="AI81"/>
      <c r="AJ81"/>
      <c r="AK81"/>
      <c r="AL81"/>
      <c r="AM81"/>
      <c r="AN81"/>
      <c r="AO81"/>
      <c r="AP81"/>
      <c r="AQ81"/>
      <c r="AR81"/>
      <c r="AS81"/>
      <c r="AT81"/>
      <c r="AU81"/>
      <c r="AV81"/>
    </row>
    <row r="82" spans="1:48" ht="99.95" customHeight="1" x14ac:dyDescent="0.35">
      <c r="A82" s="7" t="s">
        <v>87</v>
      </c>
      <c r="B82" s="5" t="s">
        <v>212</v>
      </c>
      <c r="C82" s="85" t="s">
        <v>52</v>
      </c>
      <c r="D82" s="85" t="s">
        <v>218</v>
      </c>
      <c r="E82" s="56" t="s">
        <v>299</v>
      </c>
      <c r="F82" s="57" t="s">
        <v>52</v>
      </c>
      <c r="G82" s="70" t="s">
        <v>424</v>
      </c>
      <c r="H82" s="59" t="s">
        <v>363</v>
      </c>
      <c r="I82" s="58" t="s">
        <v>218</v>
      </c>
      <c r="J82" s="86" t="s">
        <v>448</v>
      </c>
      <c r="K82" s="97" t="s">
        <v>475</v>
      </c>
      <c r="L82" s="59" t="s">
        <v>362</v>
      </c>
      <c r="M82" s="60">
        <v>39981</v>
      </c>
      <c r="N82" s="58" t="s">
        <v>309</v>
      </c>
      <c r="O82" s="87">
        <v>40409</v>
      </c>
      <c r="P82" s="60">
        <v>40515</v>
      </c>
      <c r="Q82" s="60">
        <v>40515</v>
      </c>
      <c r="R82" s="60">
        <v>41245</v>
      </c>
      <c r="S82" s="49">
        <v>6066038.8899999997</v>
      </c>
      <c r="T82" s="49">
        <v>6066038.8899999997</v>
      </c>
      <c r="U82" s="49">
        <v>4852831.1100000003</v>
      </c>
      <c r="V82" s="49">
        <v>1734361.74</v>
      </c>
      <c r="W82" s="32">
        <v>2315498.96</v>
      </c>
      <c r="X82" s="100" t="s">
        <v>497</v>
      </c>
      <c r="Y82" s="86" t="s">
        <v>711</v>
      </c>
      <c r="AA82" s="4"/>
      <c r="AC82"/>
      <c r="AD82"/>
      <c r="AE82"/>
      <c r="AF82"/>
      <c r="AG82"/>
      <c r="AH82"/>
      <c r="AI82"/>
      <c r="AJ82"/>
      <c r="AK82"/>
      <c r="AL82"/>
      <c r="AM82"/>
      <c r="AN82"/>
      <c r="AO82"/>
      <c r="AP82"/>
      <c r="AQ82"/>
      <c r="AR82"/>
      <c r="AS82"/>
      <c r="AT82"/>
      <c r="AU82"/>
      <c r="AV82"/>
    </row>
    <row r="83" spans="1:48" ht="99.95" customHeight="1" x14ac:dyDescent="0.35">
      <c r="A83" s="7" t="s">
        <v>87</v>
      </c>
      <c r="B83" s="5" t="s">
        <v>213</v>
      </c>
      <c r="C83" s="2" t="s">
        <v>52</v>
      </c>
      <c r="D83" s="2" t="s">
        <v>218</v>
      </c>
      <c r="E83" s="21" t="s">
        <v>299</v>
      </c>
      <c r="F83" s="18" t="s">
        <v>52</v>
      </c>
      <c r="G83" s="25" t="s">
        <v>424</v>
      </c>
      <c r="H83" s="29" t="s">
        <v>363</v>
      </c>
      <c r="I83" s="30" t="s">
        <v>218</v>
      </c>
      <c r="J83" s="42" t="s">
        <v>447</v>
      </c>
      <c r="K83" s="29" t="s">
        <v>44</v>
      </c>
      <c r="L83" s="29" t="s">
        <v>361</v>
      </c>
      <c r="M83" s="31">
        <v>39981</v>
      </c>
      <c r="N83" s="30" t="s">
        <v>309</v>
      </c>
      <c r="O83" s="33">
        <v>40416</v>
      </c>
      <c r="P83" s="31"/>
      <c r="Q83" s="31">
        <v>40544</v>
      </c>
      <c r="R83" s="31">
        <v>41639</v>
      </c>
      <c r="S83" s="32">
        <v>6591922.9299999997</v>
      </c>
      <c r="T83" s="32">
        <v>6591922.9299999997</v>
      </c>
      <c r="U83" s="32">
        <v>5273538.34</v>
      </c>
      <c r="V83" s="32">
        <v>981768.32</v>
      </c>
      <c r="W83" s="32">
        <v>1227416.049566</v>
      </c>
      <c r="X83" s="99" t="s">
        <v>660</v>
      </c>
      <c r="Y83" s="42" t="s">
        <v>549</v>
      </c>
      <c r="AC83"/>
      <c r="AD83"/>
      <c r="AE83"/>
      <c r="AF83"/>
      <c r="AG83"/>
      <c r="AH83"/>
      <c r="AI83"/>
      <c r="AJ83"/>
      <c r="AK83"/>
      <c r="AL83"/>
      <c r="AM83"/>
      <c r="AN83"/>
      <c r="AO83"/>
      <c r="AP83"/>
      <c r="AQ83"/>
      <c r="AR83"/>
      <c r="AS83"/>
      <c r="AT83"/>
      <c r="AU83"/>
      <c r="AV83"/>
    </row>
    <row r="84" spans="1:48" ht="99.95" customHeight="1" x14ac:dyDescent="0.35">
      <c r="A84" s="9" t="s">
        <v>87</v>
      </c>
      <c r="B84" s="5" t="s">
        <v>214</v>
      </c>
      <c r="C84" s="2" t="s">
        <v>102</v>
      </c>
      <c r="D84" s="2" t="s">
        <v>253</v>
      </c>
      <c r="E84" s="21" t="s">
        <v>299</v>
      </c>
      <c r="F84" s="18" t="s">
        <v>102</v>
      </c>
      <c r="G84" s="25" t="s">
        <v>306</v>
      </c>
      <c r="H84" s="29" t="s">
        <v>301</v>
      </c>
      <c r="I84" s="30" t="s">
        <v>307</v>
      </c>
      <c r="J84" s="42">
        <v>8173</v>
      </c>
      <c r="K84" s="29" t="s">
        <v>422</v>
      </c>
      <c r="L84" s="29" t="s">
        <v>423</v>
      </c>
      <c r="M84" s="31">
        <v>40086</v>
      </c>
      <c r="N84" s="30" t="s">
        <v>49</v>
      </c>
      <c r="O84" s="33">
        <v>40196</v>
      </c>
      <c r="P84" s="31">
        <v>40309</v>
      </c>
      <c r="Q84" s="31">
        <v>40269</v>
      </c>
      <c r="R84" s="31">
        <v>41090</v>
      </c>
      <c r="S84" s="32">
        <v>299225.15999999997</v>
      </c>
      <c r="T84" s="32">
        <v>261897.16</v>
      </c>
      <c r="U84" s="32">
        <v>178603.01</v>
      </c>
      <c r="V84" s="32">
        <v>116108.81</v>
      </c>
      <c r="W84" s="32">
        <v>163716.60999999999</v>
      </c>
      <c r="X84" s="99" t="s">
        <v>661</v>
      </c>
      <c r="Y84" s="19" t="s">
        <v>712</v>
      </c>
      <c r="AC84"/>
      <c r="AD84"/>
      <c r="AE84"/>
      <c r="AF84"/>
      <c r="AG84"/>
      <c r="AH84"/>
      <c r="AI84"/>
      <c r="AJ84"/>
      <c r="AK84"/>
      <c r="AL84"/>
      <c r="AM84"/>
      <c r="AN84"/>
      <c r="AO84"/>
      <c r="AP84"/>
      <c r="AQ84"/>
      <c r="AR84"/>
      <c r="AS84"/>
      <c r="AT84"/>
      <c r="AU84"/>
      <c r="AV84"/>
    </row>
    <row r="85" spans="1:48" ht="99.95" customHeight="1" x14ac:dyDescent="0.35">
      <c r="A85" s="7" t="s">
        <v>91</v>
      </c>
      <c r="B85" s="5" t="s">
        <v>147</v>
      </c>
      <c r="C85" s="2" t="s">
        <v>102</v>
      </c>
      <c r="D85" s="2" t="s">
        <v>218</v>
      </c>
      <c r="E85" s="21" t="s">
        <v>154</v>
      </c>
      <c r="F85" s="18"/>
      <c r="G85" s="30"/>
      <c r="H85" s="29"/>
      <c r="I85" s="30"/>
      <c r="J85" s="21"/>
      <c r="K85" s="29"/>
      <c r="L85" s="29"/>
      <c r="M85" s="34"/>
      <c r="N85" s="30"/>
      <c r="O85" s="12"/>
      <c r="P85" s="31"/>
      <c r="Q85" s="31"/>
      <c r="R85" s="31"/>
      <c r="S85" s="32"/>
      <c r="T85" s="32"/>
      <c r="U85" s="32"/>
      <c r="V85" s="32"/>
      <c r="W85" s="32"/>
      <c r="X85" s="99" t="s">
        <v>550</v>
      </c>
      <c r="Y85" s="42" t="s">
        <v>684</v>
      </c>
      <c r="AC85"/>
      <c r="AD85"/>
      <c r="AE85"/>
      <c r="AF85"/>
      <c r="AG85"/>
      <c r="AH85"/>
      <c r="AI85"/>
      <c r="AJ85"/>
      <c r="AK85"/>
      <c r="AL85"/>
      <c r="AM85"/>
      <c r="AN85"/>
      <c r="AO85"/>
      <c r="AP85"/>
      <c r="AQ85"/>
      <c r="AR85"/>
      <c r="AS85"/>
      <c r="AT85"/>
      <c r="AU85"/>
      <c r="AV85"/>
    </row>
    <row r="86" spans="1:48" ht="99.95" customHeight="1" x14ac:dyDescent="0.35">
      <c r="A86" s="7" t="s">
        <v>91</v>
      </c>
      <c r="B86" s="5" t="s">
        <v>15</v>
      </c>
      <c r="C86" s="2" t="s">
        <v>398</v>
      </c>
      <c r="D86" s="2" t="s">
        <v>59</v>
      </c>
      <c r="E86" s="21" t="s">
        <v>299</v>
      </c>
      <c r="F86" s="18" t="s">
        <v>166</v>
      </c>
      <c r="G86" s="21" t="s">
        <v>406</v>
      </c>
      <c r="H86" s="29" t="s">
        <v>400</v>
      </c>
      <c r="I86" s="30" t="s">
        <v>307</v>
      </c>
      <c r="J86" s="21">
        <v>11498</v>
      </c>
      <c r="K86" s="29" t="s">
        <v>425</v>
      </c>
      <c r="L86" s="29" t="s">
        <v>344</v>
      </c>
      <c r="M86" s="31">
        <v>40095</v>
      </c>
      <c r="N86" s="30" t="s">
        <v>49</v>
      </c>
      <c r="O86" s="31">
        <v>40242</v>
      </c>
      <c r="P86" s="31">
        <v>40366</v>
      </c>
      <c r="Q86" s="31">
        <v>40299</v>
      </c>
      <c r="R86" s="31">
        <v>41394</v>
      </c>
      <c r="S86" s="32">
        <v>2062980.05</v>
      </c>
      <c r="T86" s="32">
        <v>2062980.05</v>
      </c>
      <c r="U86" s="32">
        <v>1514898.63</v>
      </c>
      <c r="V86" s="32">
        <v>480448.12</v>
      </c>
      <c r="W86" s="32">
        <v>595606.62</v>
      </c>
      <c r="X86" s="106" t="s">
        <v>627</v>
      </c>
      <c r="Y86" s="42" t="s">
        <v>551</v>
      </c>
      <c r="AC86"/>
      <c r="AD86"/>
      <c r="AE86"/>
      <c r="AF86"/>
      <c r="AG86"/>
      <c r="AH86"/>
      <c r="AI86"/>
      <c r="AJ86"/>
      <c r="AK86"/>
      <c r="AL86"/>
      <c r="AM86"/>
      <c r="AN86"/>
      <c r="AO86"/>
      <c r="AP86"/>
      <c r="AQ86"/>
      <c r="AR86"/>
      <c r="AS86"/>
      <c r="AT86"/>
      <c r="AU86"/>
      <c r="AV86"/>
    </row>
    <row r="87" spans="1:48" ht="99.95" customHeight="1" x14ac:dyDescent="0.35">
      <c r="A87" s="7" t="s">
        <v>91</v>
      </c>
      <c r="B87" s="5" t="s">
        <v>16</v>
      </c>
      <c r="C87" s="2" t="s">
        <v>398</v>
      </c>
      <c r="D87" s="2" t="s">
        <v>59</v>
      </c>
      <c r="E87" s="21" t="s">
        <v>299</v>
      </c>
      <c r="F87" s="18" t="s">
        <v>166</v>
      </c>
      <c r="G87" s="21" t="s">
        <v>454</v>
      </c>
      <c r="H87" s="29" t="s">
        <v>400</v>
      </c>
      <c r="I87" s="21" t="s">
        <v>218</v>
      </c>
      <c r="J87" s="21">
        <v>23302</v>
      </c>
      <c r="K87" s="96" t="s">
        <v>449</v>
      </c>
      <c r="L87" s="96" t="s">
        <v>470</v>
      </c>
      <c r="M87" s="31">
        <v>40816</v>
      </c>
      <c r="N87" s="21" t="s">
        <v>416</v>
      </c>
      <c r="O87" s="31">
        <v>40955</v>
      </c>
      <c r="P87" s="31"/>
      <c r="Q87" s="31">
        <v>40909</v>
      </c>
      <c r="R87" s="31">
        <v>41639</v>
      </c>
      <c r="S87" s="32">
        <v>804173.9</v>
      </c>
      <c r="T87" s="32">
        <v>0</v>
      </c>
      <c r="U87" s="32">
        <v>0</v>
      </c>
      <c r="V87" s="32"/>
      <c r="W87" s="32"/>
      <c r="X87" s="99" t="s">
        <v>662</v>
      </c>
      <c r="Y87" s="42"/>
      <c r="AC87"/>
      <c r="AD87"/>
      <c r="AE87"/>
      <c r="AF87"/>
      <c r="AG87"/>
      <c r="AH87"/>
      <c r="AI87"/>
      <c r="AJ87"/>
      <c r="AK87"/>
      <c r="AL87"/>
      <c r="AM87"/>
      <c r="AN87"/>
      <c r="AO87"/>
      <c r="AP87"/>
      <c r="AQ87"/>
      <c r="AR87"/>
      <c r="AS87"/>
      <c r="AT87"/>
      <c r="AU87"/>
      <c r="AV87"/>
    </row>
    <row r="88" spans="1:48" ht="99.95" customHeight="1" x14ac:dyDescent="0.35">
      <c r="A88" s="7" t="s">
        <v>91</v>
      </c>
      <c r="B88" s="5" t="s">
        <v>252</v>
      </c>
      <c r="C88" s="8" t="s">
        <v>102</v>
      </c>
      <c r="D88" s="2" t="s">
        <v>51</v>
      </c>
      <c r="E88" s="21" t="s">
        <v>299</v>
      </c>
      <c r="F88" s="18" t="s">
        <v>102</v>
      </c>
      <c r="G88" s="30" t="s">
        <v>240</v>
      </c>
      <c r="H88" s="29" t="s">
        <v>301</v>
      </c>
      <c r="I88" s="30" t="s">
        <v>307</v>
      </c>
      <c r="J88" s="21">
        <v>18643</v>
      </c>
      <c r="K88" s="96" t="s">
        <v>237</v>
      </c>
      <c r="L88" s="29" t="s">
        <v>238</v>
      </c>
      <c r="M88" s="31">
        <v>40589</v>
      </c>
      <c r="N88" s="21" t="s">
        <v>49</v>
      </c>
      <c r="O88" s="31">
        <v>40662</v>
      </c>
      <c r="P88" s="31">
        <v>40851</v>
      </c>
      <c r="Q88" s="31">
        <v>40787</v>
      </c>
      <c r="R88" s="31">
        <v>41517</v>
      </c>
      <c r="S88" s="32">
        <v>1191849.5900000001</v>
      </c>
      <c r="T88" s="32">
        <v>871802.5</v>
      </c>
      <c r="U88" s="32">
        <v>610261.75</v>
      </c>
      <c r="V88" s="32">
        <v>91539.27</v>
      </c>
      <c r="W88" s="32">
        <v>0</v>
      </c>
      <c r="X88" s="99" t="s">
        <v>552</v>
      </c>
      <c r="Y88" s="42" t="s">
        <v>553</v>
      </c>
      <c r="AC88"/>
      <c r="AD88"/>
      <c r="AE88"/>
      <c r="AF88"/>
      <c r="AG88"/>
      <c r="AH88"/>
      <c r="AI88"/>
      <c r="AJ88"/>
      <c r="AK88"/>
      <c r="AL88"/>
      <c r="AM88"/>
      <c r="AN88"/>
      <c r="AO88"/>
      <c r="AP88"/>
      <c r="AQ88"/>
      <c r="AR88"/>
      <c r="AS88"/>
      <c r="AT88"/>
      <c r="AU88"/>
      <c r="AV88"/>
    </row>
    <row r="89" spans="1:48" ht="99.95" customHeight="1" x14ac:dyDescent="0.35">
      <c r="A89" s="7" t="s">
        <v>91</v>
      </c>
      <c r="B89" s="5" t="s">
        <v>254</v>
      </c>
      <c r="C89" s="2" t="s">
        <v>102</v>
      </c>
      <c r="D89" s="2" t="s">
        <v>51</v>
      </c>
      <c r="E89" s="21" t="s">
        <v>299</v>
      </c>
      <c r="F89" s="18" t="s">
        <v>102</v>
      </c>
      <c r="G89" s="30" t="s">
        <v>240</v>
      </c>
      <c r="H89" s="29" t="s">
        <v>301</v>
      </c>
      <c r="I89" s="30" t="s">
        <v>307</v>
      </c>
      <c r="J89" s="21">
        <v>18642</v>
      </c>
      <c r="K89" s="47" t="s">
        <v>355</v>
      </c>
      <c r="L89" s="47" t="s">
        <v>239</v>
      </c>
      <c r="M89" s="31">
        <v>40589</v>
      </c>
      <c r="N89" s="21" t="s">
        <v>49</v>
      </c>
      <c r="O89" s="31">
        <v>40662</v>
      </c>
      <c r="P89" s="31">
        <v>40857</v>
      </c>
      <c r="Q89" s="31">
        <v>40787</v>
      </c>
      <c r="R89" s="31">
        <v>41517</v>
      </c>
      <c r="S89" s="48">
        <v>1826266.37</v>
      </c>
      <c r="T89" s="32">
        <v>1154760.3799999999</v>
      </c>
      <c r="U89" s="32">
        <v>808332.27</v>
      </c>
      <c r="V89" s="32">
        <v>121249.86</v>
      </c>
      <c r="W89" s="32">
        <v>0</v>
      </c>
      <c r="X89" s="99" t="s">
        <v>554</v>
      </c>
      <c r="Y89" s="42" t="s">
        <v>597</v>
      </c>
      <c r="AC89"/>
      <c r="AD89"/>
      <c r="AE89"/>
      <c r="AF89"/>
      <c r="AG89"/>
      <c r="AH89"/>
      <c r="AI89"/>
      <c r="AJ89"/>
      <c r="AK89"/>
      <c r="AL89"/>
      <c r="AM89"/>
      <c r="AN89"/>
      <c r="AO89"/>
      <c r="AP89"/>
      <c r="AQ89"/>
      <c r="AR89"/>
      <c r="AS89"/>
      <c r="AT89"/>
      <c r="AU89"/>
      <c r="AV89"/>
    </row>
    <row r="90" spans="1:48" s="1" customFormat="1" ht="99.95" customHeight="1" x14ac:dyDescent="0.35">
      <c r="A90" s="7" t="s">
        <v>91</v>
      </c>
      <c r="B90" s="5" t="s">
        <v>555</v>
      </c>
      <c r="C90" s="2" t="s">
        <v>102</v>
      </c>
      <c r="D90" s="2" t="s">
        <v>218</v>
      </c>
      <c r="E90" s="21" t="s">
        <v>299</v>
      </c>
      <c r="F90" s="28" t="s">
        <v>102</v>
      </c>
      <c r="G90" s="30" t="s">
        <v>354</v>
      </c>
      <c r="H90" s="29" t="s">
        <v>301</v>
      </c>
      <c r="I90" s="30" t="s">
        <v>218</v>
      </c>
      <c r="J90" s="21">
        <v>3494</v>
      </c>
      <c r="K90" s="29" t="s">
        <v>350</v>
      </c>
      <c r="L90" s="29" t="s">
        <v>351</v>
      </c>
      <c r="M90" s="31">
        <v>40487</v>
      </c>
      <c r="N90" s="30" t="s">
        <v>309</v>
      </c>
      <c r="O90" s="34">
        <v>40702</v>
      </c>
      <c r="P90" s="31"/>
      <c r="Q90" s="31">
        <v>40787</v>
      </c>
      <c r="R90" s="31"/>
      <c r="S90" s="32">
        <v>304708</v>
      </c>
      <c r="T90" s="32">
        <v>286585</v>
      </c>
      <c r="U90" s="32">
        <v>200609.5</v>
      </c>
      <c r="V90" s="32">
        <v>0</v>
      </c>
      <c r="W90" s="32"/>
      <c r="X90" s="99" t="s">
        <v>559</v>
      </c>
      <c r="Y90" s="42" t="s">
        <v>560</v>
      </c>
    </row>
    <row r="91" spans="1:48" s="1" customFormat="1" ht="99.95" customHeight="1" x14ac:dyDescent="0.35">
      <c r="A91" s="7" t="s">
        <v>91</v>
      </c>
      <c r="B91" s="5" t="s">
        <v>255</v>
      </c>
      <c r="C91" s="2" t="s">
        <v>102</v>
      </c>
      <c r="D91" s="2" t="s">
        <v>218</v>
      </c>
      <c r="E91" s="21" t="s">
        <v>299</v>
      </c>
      <c r="F91" s="28" t="s">
        <v>102</v>
      </c>
      <c r="G91" s="30" t="s">
        <v>354</v>
      </c>
      <c r="H91" s="29" t="s">
        <v>301</v>
      </c>
      <c r="I91" s="30" t="s">
        <v>218</v>
      </c>
      <c r="J91" s="21">
        <v>3330</v>
      </c>
      <c r="K91" s="29" t="s">
        <v>352</v>
      </c>
      <c r="L91" s="96" t="s">
        <v>353</v>
      </c>
      <c r="M91" s="31">
        <v>40487</v>
      </c>
      <c r="N91" s="30" t="s">
        <v>416</v>
      </c>
      <c r="O91" s="34">
        <v>40702</v>
      </c>
      <c r="P91" s="31"/>
      <c r="Q91" s="31"/>
      <c r="R91" s="31"/>
      <c r="S91" s="32">
        <v>1334741.71</v>
      </c>
      <c r="T91" s="32">
        <v>0</v>
      </c>
      <c r="U91" s="32">
        <v>0</v>
      </c>
      <c r="V91" s="32"/>
      <c r="W91" s="32"/>
      <c r="X91" s="99" t="s">
        <v>663</v>
      </c>
      <c r="Y91" s="42" t="s">
        <v>556</v>
      </c>
    </row>
    <row r="92" spans="1:48" ht="99.95" customHeight="1" x14ac:dyDescent="0.35">
      <c r="A92" s="7" t="s">
        <v>91</v>
      </c>
      <c r="B92" s="5" t="s">
        <v>256</v>
      </c>
      <c r="C92" s="2" t="s">
        <v>102</v>
      </c>
      <c r="D92" s="2" t="s">
        <v>218</v>
      </c>
      <c r="E92" s="21" t="s">
        <v>299</v>
      </c>
      <c r="F92" s="18" t="s">
        <v>102</v>
      </c>
      <c r="G92" s="30" t="s">
        <v>306</v>
      </c>
      <c r="H92" s="29" t="s">
        <v>301</v>
      </c>
      <c r="I92" s="30" t="s">
        <v>307</v>
      </c>
      <c r="J92" s="21">
        <v>8310</v>
      </c>
      <c r="K92" s="29" t="s">
        <v>432</v>
      </c>
      <c r="L92" s="29" t="s">
        <v>37</v>
      </c>
      <c r="M92" s="31">
        <v>40086</v>
      </c>
      <c r="N92" s="21" t="s">
        <v>49</v>
      </c>
      <c r="O92" s="31">
        <v>40196</v>
      </c>
      <c r="P92" s="31">
        <v>40799</v>
      </c>
      <c r="Q92" s="31">
        <v>40544</v>
      </c>
      <c r="R92" s="31">
        <v>41455</v>
      </c>
      <c r="S92" s="32">
        <v>496535.6</v>
      </c>
      <c r="T92" s="32">
        <v>409255.45</v>
      </c>
      <c r="U92" s="32">
        <v>286478.82</v>
      </c>
      <c r="V92" s="32"/>
      <c r="W92" s="32"/>
      <c r="X92" s="99" t="s">
        <v>558</v>
      </c>
      <c r="Y92" s="42" t="s">
        <v>557</v>
      </c>
      <c r="AC92"/>
      <c r="AD92"/>
      <c r="AE92"/>
      <c r="AF92"/>
      <c r="AG92"/>
      <c r="AH92"/>
      <c r="AI92"/>
      <c r="AJ92"/>
      <c r="AK92"/>
      <c r="AL92"/>
      <c r="AM92"/>
      <c r="AN92"/>
      <c r="AO92"/>
      <c r="AP92"/>
      <c r="AQ92"/>
      <c r="AR92"/>
      <c r="AS92"/>
      <c r="AT92"/>
      <c r="AU92"/>
      <c r="AV92"/>
    </row>
    <row r="93" spans="1:48" ht="99.95" customHeight="1" x14ac:dyDescent="0.35">
      <c r="A93" s="7" t="s">
        <v>93</v>
      </c>
      <c r="B93" s="5" t="s">
        <v>393</v>
      </c>
      <c r="C93" s="2" t="s">
        <v>102</v>
      </c>
      <c r="D93" s="2" t="s">
        <v>51</v>
      </c>
      <c r="E93" s="21" t="s">
        <v>299</v>
      </c>
      <c r="F93" s="18" t="s">
        <v>102</v>
      </c>
      <c r="G93" s="30" t="s">
        <v>306</v>
      </c>
      <c r="H93" s="29" t="s">
        <v>301</v>
      </c>
      <c r="I93" s="30" t="s">
        <v>307</v>
      </c>
      <c r="J93" s="21">
        <v>8225</v>
      </c>
      <c r="K93" s="29" t="s">
        <v>435</v>
      </c>
      <c r="L93" s="29" t="s">
        <v>436</v>
      </c>
      <c r="M93" s="31">
        <v>40086</v>
      </c>
      <c r="N93" s="30" t="s">
        <v>49</v>
      </c>
      <c r="O93" s="31">
        <v>40196</v>
      </c>
      <c r="P93" s="31">
        <v>40400</v>
      </c>
      <c r="Q93" s="31">
        <v>40087</v>
      </c>
      <c r="R93" s="31">
        <v>40816</v>
      </c>
      <c r="S93" s="32">
        <v>2004730.55</v>
      </c>
      <c r="T93" s="32">
        <v>1102049.5</v>
      </c>
      <c r="U93" s="32">
        <v>771434.65</v>
      </c>
      <c r="V93" s="32">
        <v>344311.53</v>
      </c>
      <c r="W93" s="32">
        <v>492655.89</v>
      </c>
      <c r="X93" s="99" t="s">
        <v>562</v>
      </c>
      <c r="Y93" s="42" t="s">
        <v>561</v>
      </c>
      <c r="AC93"/>
      <c r="AD93"/>
      <c r="AE93"/>
      <c r="AF93"/>
      <c r="AG93"/>
      <c r="AH93"/>
      <c r="AI93"/>
      <c r="AJ93"/>
      <c r="AK93"/>
      <c r="AL93"/>
      <c r="AM93"/>
      <c r="AN93"/>
      <c r="AO93"/>
      <c r="AP93"/>
      <c r="AQ93"/>
      <c r="AR93"/>
      <c r="AS93"/>
      <c r="AT93"/>
      <c r="AU93"/>
      <c r="AV93"/>
    </row>
    <row r="94" spans="1:48" ht="99.95" customHeight="1" x14ac:dyDescent="0.35">
      <c r="A94" s="7" t="s">
        <v>93</v>
      </c>
      <c r="B94" s="5" t="s">
        <v>394</v>
      </c>
      <c r="C94" s="2" t="s">
        <v>102</v>
      </c>
      <c r="D94" s="2" t="s">
        <v>51</v>
      </c>
      <c r="E94" s="21" t="s">
        <v>299</v>
      </c>
      <c r="F94" s="18" t="s">
        <v>102</v>
      </c>
      <c r="G94" s="30" t="s">
        <v>240</v>
      </c>
      <c r="H94" s="29" t="s">
        <v>301</v>
      </c>
      <c r="I94" s="30" t="s">
        <v>307</v>
      </c>
      <c r="J94" s="21">
        <v>18640</v>
      </c>
      <c r="K94" s="29" t="s">
        <v>243</v>
      </c>
      <c r="L94" s="29" t="s">
        <v>200</v>
      </c>
      <c r="M94" s="31">
        <v>40589</v>
      </c>
      <c r="N94" s="30" t="s">
        <v>49</v>
      </c>
      <c r="O94" s="31">
        <v>40662</v>
      </c>
      <c r="P94" s="31">
        <v>40758</v>
      </c>
      <c r="Q94" s="31">
        <v>40634</v>
      </c>
      <c r="R94" s="31">
        <v>41364</v>
      </c>
      <c r="S94" s="43">
        <v>3023347.86</v>
      </c>
      <c r="T94" s="43">
        <v>2857000</v>
      </c>
      <c r="U94" s="43">
        <v>1999900</v>
      </c>
      <c r="V94" s="43">
        <v>789889.25</v>
      </c>
      <c r="W94" s="32">
        <v>1127677.94</v>
      </c>
      <c r="X94" s="99" t="s">
        <v>565</v>
      </c>
      <c r="Y94" s="42" t="s">
        <v>563</v>
      </c>
      <c r="AC94"/>
      <c r="AD94"/>
      <c r="AE94"/>
      <c r="AF94"/>
      <c r="AG94"/>
      <c r="AH94"/>
      <c r="AI94"/>
      <c r="AJ94"/>
      <c r="AK94"/>
      <c r="AL94"/>
      <c r="AM94"/>
      <c r="AN94"/>
      <c r="AO94"/>
      <c r="AP94"/>
      <c r="AQ94"/>
      <c r="AR94"/>
      <c r="AS94"/>
      <c r="AT94"/>
      <c r="AU94"/>
      <c r="AV94"/>
    </row>
    <row r="95" spans="1:48" ht="99.95" customHeight="1" x14ac:dyDescent="0.35">
      <c r="A95" s="9" t="s">
        <v>93</v>
      </c>
      <c r="B95" s="5" t="s">
        <v>395</v>
      </c>
      <c r="C95" s="2" t="s">
        <v>103</v>
      </c>
      <c r="D95" s="2" t="s">
        <v>51</v>
      </c>
      <c r="E95" s="21" t="s">
        <v>299</v>
      </c>
      <c r="F95" s="18" t="s">
        <v>166</v>
      </c>
      <c r="G95" s="21" t="s">
        <v>32</v>
      </c>
      <c r="H95" s="29" t="s">
        <v>141</v>
      </c>
      <c r="I95" s="30" t="s">
        <v>307</v>
      </c>
      <c r="J95" s="21">
        <v>13854</v>
      </c>
      <c r="K95" s="29" t="s">
        <v>169</v>
      </c>
      <c r="L95" s="29" t="s">
        <v>168</v>
      </c>
      <c r="M95" s="31">
        <v>40268</v>
      </c>
      <c r="N95" s="30" t="s">
        <v>49</v>
      </c>
      <c r="O95" s="31">
        <v>40478</v>
      </c>
      <c r="P95" s="31">
        <v>40638</v>
      </c>
      <c r="Q95" s="31">
        <v>40430</v>
      </c>
      <c r="R95" s="31">
        <v>41526</v>
      </c>
      <c r="S95" s="32">
        <v>4522221.3</v>
      </c>
      <c r="T95" s="32">
        <v>4520574.0199999996</v>
      </c>
      <c r="U95" s="46">
        <v>3242670.48</v>
      </c>
      <c r="V95" s="46">
        <v>242183.34</v>
      </c>
      <c r="W95" s="32">
        <v>347245.41</v>
      </c>
      <c r="X95" s="106" t="s">
        <v>628</v>
      </c>
      <c r="Y95" s="19" t="s">
        <v>564</v>
      </c>
      <c r="AC95"/>
      <c r="AD95"/>
      <c r="AE95"/>
      <c r="AF95"/>
      <c r="AG95"/>
      <c r="AH95"/>
      <c r="AI95"/>
      <c r="AJ95"/>
      <c r="AK95"/>
      <c r="AL95"/>
      <c r="AM95"/>
      <c r="AN95"/>
      <c r="AO95"/>
      <c r="AP95"/>
      <c r="AQ95"/>
      <c r="AR95"/>
      <c r="AS95"/>
      <c r="AT95"/>
      <c r="AU95"/>
      <c r="AV95"/>
    </row>
    <row r="96" spans="1:48" s="1" customFormat="1" ht="99.95" customHeight="1" x14ac:dyDescent="0.35">
      <c r="A96" s="7" t="s">
        <v>88</v>
      </c>
      <c r="B96" s="5" t="s">
        <v>146</v>
      </c>
      <c r="C96" s="2" t="s">
        <v>55</v>
      </c>
      <c r="D96" s="2" t="s">
        <v>53</v>
      </c>
      <c r="E96" s="21" t="s">
        <v>299</v>
      </c>
      <c r="F96" s="18" t="s">
        <v>52</v>
      </c>
      <c r="G96" s="25" t="s">
        <v>336</v>
      </c>
      <c r="H96" s="29" t="s">
        <v>45</v>
      </c>
      <c r="I96" s="30" t="s">
        <v>53</v>
      </c>
      <c r="J96" s="42" t="s">
        <v>696</v>
      </c>
      <c r="K96" s="29" t="s">
        <v>112</v>
      </c>
      <c r="L96" s="29" t="s">
        <v>433</v>
      </c>
      <c r="M96" s="34">
        <v>40346</v>
      </c>
      <c r="N96" s="30" t="s">
        <v>49</v>
      </c>
      <c r="O96" s="31">
        <v>40374</v>
      </c>
      <c r="P96" s="34">
        <v>40389</v>
      </c>
      <c r="Q96" s="31">
        <v>40422</v>
      </c>
      <c r="R96" s="31">
        <v>41305</v>
      </c>
      <c r="S96" s="32">
        <v>2150884.89</v>
      </c>
      <c r="T96" s="32">
        <v>2023460.3</v>
      </c>
      <c r="U96" s="32">
        <v>1416422.21</v>
      </c>
      <c r="V96" s="32">
        <v>699687.58</v>
      </c>
      <c r="W96" s="32">
        <v>1057878.3799999999</v>
      </c>
      <c r="X96" s="99" t="s">
        <v>693</v>
      </c>
      <c r="Y96" s="19" t="s">
        <v>695</v>
      </c>
      <c r="AA96" s="4"/>
      <c r="AB96" s="4"/>
      <c r="AC96" s="35"/>
      <c r="AD96" s="35"/>
      <c r="AE96" s="35"/>
    </row>
    <row r="97" spans="1:48" s="1" customFormat="1" ht="99.95" customHeight="1" x14ac:dyDescent="0.35">
      <c r="A97" s="7" t="s">
        <v>88</v>
      </c>
      <c r="B97" s="5" t="s">
        <v>118</v>
      </c>
      <c r="C97" s="2" t="s">
        <v>55</v>
      </c>
      <c r="D97" s="2" t="s">
        <v>53</v>
      </c>
      <c r="E97" s="21" t="s">
        <v>298</v>
      </c>
      <c r="F97" s="18"/>
      <c r="G97" s="25"/>
      <c r="H97" s="29"/>
      <c r="I97" s="30"/>
      <c r="J97" s="42"/>
      <c r="K97" s="29"/>
      <c r="L97" s="29"/>
      <c r="M97" s="31"/>
      <c r="N97" s="30"/>
      <c r="O97" s="31"/>
      <c r="P97" s="31"/>
      <c r="Q97" s="31"/>
      <c r="R97" s="31"/>
      <c r="S97" s="32"/>
      <c r="T97" s="32"/>
      <c r="U97" s="32"/>
      <c r="V97" s="32"/>
      <c r="W97" s="32"/>
      <c r="X97" s="99" t="s">
        <v>694</v>
      </c>
      <c r="Y97" s="19" t="s">
        <v>700</v>
      </c>
      <c r="AA97" s="4"/>
      <c r="AB97" s="4"/>
    </row>
    <row r="98" spans="1:48" ht="99.95" customHeight="1" x14ac:dyDescent="0.35">
      <c r="A98" s="7" t="s">
        <v>88</v>
      </c>
      <c r="B98" s="6" t="s">
        <v>271</v>
      </c>
      <c r="C98" s="2" t="s">
        <v>54</v>
      </c>
      <c r="D98" s="2" t="s">
        <v>201</v>
      </c>
      <c r="E98" s="21" t="s">
        <v>154</v>
      </c>
      <c r="F98" s="18" t="s">
        <v>437</v>
      </c>
      <c r="G98" s="25" t="s">
        <v>116</v>
      </c>
      <c r="H98" s="29"/>
      <c r="I98" s="30" t="s">
        <v>437</v>
      </c>
      <c r="J98" s="42" t="s">
        <v>115</v>
      </c>
      <c r="K98" s="29"/>
      <c r="L98" s="29" t="s">
        <v>109</v>
      </c>
      <c r="M98" s="31"/>
      <c r="N98" s="30" t="s">
        <v>359</v>
      </c>
      <c r="O98" s="31"/>
      <c r="P98" s="31"/>
      <c r="Q98" s="31"/>
      <c r="R98" s="31"/>
      <c r="S98" s="32"/>
      <c r="T98" s="32"/>
      <c r="U98" s="32"/>
      <c r="V98" s="32"/>
      <c r="W98" s="32"/>
      <c r="X98" s="99" t="s">
        <v>723</v>
      </c>
      <c r="Y98" s="19" t="s">
        <v>722</v>
      </c>
      <c r="AC98"/>
      <c r="AD98"/>
      <c r="AE98"/>
      <c r="AF98"/>
      <c r="AG98"/>
      <c r="AH98"/>
      <c r="AI98"/>
      <c r="AJ98"/>
      <c r="AK98"/>
      <c r="AL98"/>
      <c r="AM98"/>
      <c r="AN98"/>
      <c r="AO98"/>
      <c r="AP98"/>
      <c r="AQ98"/>
      <c r="AR98"/>
      <c r="AS98"/>
      <c r="AT98"/>
      <c r="AU98"/>
      <c r="AV98"/>
    </row>
    <row r="99" spans="1:48" s="1" customFormat="1" ht="99.95" customHeight="1" x14ac:dyDescent="0.35">
      <c r="A99" s="9" t="s">
        <v>88</v>
      </c>
      <c r="B99" s="5" t="s">
        <v>272</v>
      </c>
      <c r="C99" s="2" t="s">
        <v>55</v>
      </c>
      <c r="D99" s="2" t="s">
        <v>53</v>
      </c>
      <c r="E99" s="21" t="s">
        <v>299</v>
      </c>
      <c r="F99" s="18" t="s">
        <v>52</v>
      </c>
      <c r="G99" s="25" t="s">
        <v>111</v>
      </c>
      <c r="H99" s="29" t="s">
        <v>45</v>
      </c>
      <c r="I99" s="30" t="s">
        <v>53</v>
      </c>
      <c r="J99" s="42" t="s">
        <v>113</v>
      </c>
      <c r="K99" s="29" t="s">
        <v>114</v>
      </c>
      <c r="L99" s="29" t="s">
        <v>110</v>
      </c>
      <c r="M99" s="31">
        <v>40024</v>
      </c>
      <c r="N99" s="30" t="s">
        <v>49</v>
      </c>
      <c r="O99" s="31">
        <v>40326</v>
      </c>
      <c r="P99" s="34">
        <v>40374</v>
      </c>
      <c r="Q99" s="31">
        <v>39934</v>
      </c>
      <c r="R99" s="31">
        <v>41090</v>
      </c>
      <c r="S99" s="32"/>
      <c r="T99" s="32">
        <v>15632125.01</v>
      </c>
      <c r="U99" s="32">
        <v>10936187.5</v>
      </c>
      <c r="V99" s="32"/>
      <c r="W99" s="32"/>
      <c r="X99" s="99" t="s">
        <v>566</v>
      </c>
      <c r="Y99" s="19" t="s">
        <v>697</v>
      </c>
      <c r="AA99"/>
      <c r="AB99"/>
    </row>
    <row r="100" spans="1:48" s="1" customFormat="1" ht="99.95" customHeight="1" x14ac:dyDescent="0.35">
      <c r="A100" s="7" t="s">
        <v>94</v>
      </c>
      <c r="B100" s="5" t="s">
        <v>273</v>
      </c>
      <c r="C100" s="2" t="s">
        <v>52</v>
      </c>
      <c r="D100" s="2" t="s">
        <v>56</v>
      </c>
      <c r="E100" s="21" t="s">
        <v>299</v>
      </c>
      <c r="F100" s="18" t="s">
        <v>52</v>
      </c>
      <c r="G100" s="30" t="s">
        <v>340</v>
      </c>
      <c r="H100" s="29" t="s">
        <v>363</v>
      </c>
      <c r="I100" s="30" t="s">
        <v>56</v>
      </c>
      <c r="J100" s="21">
        <v>102</v>
      </c>
      <c r="K100" s="29" t="s">
        <v>92</v>
      </c>
      <c r="L100" s="29" t="s">
        <v>341</v>
      </c>
      <c r="M100" s="31">
        <v>40086</v>
      </c>
      <c r="N100" s="30" t="s">
        <v>309</v>
      </c>
      <c r="O100" s="31">
        <v>40540</v>
      </c>
      <c r="P100" s="31"/>
      <c r="Q100" s="31"/>
      <c r="R100" s="31"/>
      <c r="S100" s="32"/>
      <c r="T100" s="32">
        <v>738700</v>
      </c>
      <c r="U100" s="32">
        <v>517090</v>
      </c>
      <c r="V100" s="32"/>
      <c r="W100" s="32"/>
      <c r="X100" s="99" t="s">
        <v>567</v>
      </c>
      <c r="Y100" s="19" t="s">
        <v>569</v>
      </c>
    </row>
    <row r="101" spans="1:48" s="1" customFormat="1" ht="99.95" customHeight="1" x14ac:dyDescent="0.35">
      <c r="A101" s="7" t="s">
        <v>94</v>
      </c>
      <c r="B101" s="5" t="s">
        <v>274</v>
      </c>
      <c r="C101" s="2" t="s">
        <v>52</v>
      </c>
      <c r="D101" s="2" t="s">
        <v>56</v>
      </c>
      <c r="E101" s="21" t="s">
        <v>299</v>
      </c>
      <c r="F101" s="18" t="s">
        <v>52</v>
      </c>
      <c r="G101" s="30" t="s">
        <v>340</v>
      </c>
      <c r="H101" s="29" t="s">
        <v>363</v>
      </c>
      <c r="I101" s="30" t="s">
        <v>56</v>
      </c>
      <c r="J101" s="21">
        <v>102</v>
      </c>
      <c r="K101" s="29" t="s">
        <v>92</v>
      </c>
      <c r="L101" s="29" t="s">
        <v>342</v>
      </c>
      <c r="M101" s="31">
        <v>40086</v>
      </c>
      <c r="N101" s="30" t="s">
        <v>309</v>
      </c>
      <c r="O101" s="31">
        <v>40540</v>
      </c>
      <c r="P101" s="31"/>
      <c r="Q101" s="31"/>
      <c r="R101" s="31"/>
      <c r="S101" s="32"/>
      <c r="T101" s="32">
        <v>1536000</v>
      </c>
      <c r="U101" s="32">
        <v>1075200</v>
      </c>
      <c r="V101" s="32"/>
      <c r="W101" s="32"/>
      <c r="X101" s="99" t="s">
        <v>568</v>
      </c>
      <c r="Y101" s="19" t="s">
        <v>569</v>
      </c>
    </row>
    <row r="102" spans="1:48" s="1" customFormat="1" ht="99.95" customHeight="1" x14ac:dyDescent="0.35">
      <c r="A102" s="7" t="s">
        <v>94</v>
      </c>
      <c r="B102" s="5" t="s">
        <v>275</v>
      </c>
      <c r="C102" s="2" t="s">
        <v>102</v>
      </c>
      <c r="D102" s="2" t="s">
        <v>51</v>
      </c>
      <c r="E102" s="23" t="s">
        <v>299</v>
      </c>
      <c r="F102" s="28" t="s">
        <v>102</v>
      </c>
      <c r="G102" s="36" t="s">
        <v>240</v>
      </c>
      <c r="H102" s="29" t="s">
        <v>301</v>
      </c>
      <c r="I102" s="36" t="s">
        <v>307</v>
      </c>
      <c r="J102" s="21">
        <v>18637</v>
      </c>
      <c r="K102" s="29" t="s">
        <v>241</v>
      </c>
      <c r="L102" s="29" t="s">
        <v>242</v>
      </c>
      <c r="M102" s="34">
        <v>40589</v>
      </c>
      <c r="N102" s="36" t="s">
        <v>49</v>
      </c>
      <c r="O102" s="34">
        <v>40662</v>
      </c>
      <c r="P102" s="34">
        <v>40799</v>
      </c>
      <c r="Q102" s="34">
        <v>40787</v>
      </c>
      <c r="R102" s="34">
        <v>41517</v>
      </c>
      <c r="S102" s="37">
        <v>121526.14</v>
      </c>
      <c r="T102" s="37">
        <v>105468.64</v>
      </c>
      <c r="U102" s="37">
        <v>73828.05</v>
      </c>
      <c r="V102" s="37"/>
      <c r="W102" s="32">
        <v>11623.5</v>
      </c>
      <c r="X102" s="99" t="s">
        <v>570</v>
      </c>
      <c r="Y102" s="28"/>
    </row>
    <row r="103" spans="1:48" ht="99.95" customHeight="1" x14ac:dyDescent="0.35">
      <c r="A103" s="7" t="s">
        <v>94</v>
      </c>
      <c r="B103" s="6" t="s">
        <v>276</v>
      </c>
      <c r="C103" s="2" t="s">
        <v>102</v>
      </c>
      <c r="D103" s="2" t="s">
        <v>51</v>
      </c>
      <c r="E103" s="21" t="s">
        <v>299</v>
      </c>
      <c r="F103" s="18" t="s">
        <v>102</v>
      </c>
      <c r="G103" s="30" t="s">
        <v>306</v>
      </c>
      <c r="H103" s="29" t="s">
        <v>301</v>
      </c>
      <c r="I103" s="30" t="s">
        <v>307</v>
      </c>
      <c r="J103" s="21">
        <v>8241</v>
      </c>
      <c r="K103" s="29" t="s">
        <v>117</v>
      </c>
      <c r="L103" s="29" t="s">
        <v>357</v>
      </c>
      <c r="M103" s="31">
        <v>40086</v>
      </c>
      <c r="N103" s="30" t="s">
        <v>49</v>
      </c>
      <c r="O103" s="31">
        <v>40196</v>
      </c>
      <c r="P103" s="31">
        <v>40275</v>
      </c>
      <c r="Q103" s="31">
        <v>40179</v>
      </c>
      <c r="R103" s="31">
        <v>40908</v>
      </c>
      <c r="S103" s="32">
        <v>387421.5</v>
      </c>
      <c r="T103" s="32">
        <v>349501.5</v>
      </c>
      <c r="U103" s="32">
        <v>244651.05</v>
      </c>
      <c r="V103" s="32">
        <v>61565.58</v>
      </c>
      <c r="W103" s="32">
        <v>44407</v>
      </c>
      <c r="X103" s="99" t="s">
        <v>572</v>
      </c>
      <c r="Y103" s="19" t="s">
        <v>571</v>
      </c>
      <c r="AC103"/>
      <c r="AD103"/>
      <c r="AE103"/>
      <c r="AF103"/>
      <c r="AG103"/>
      <c r="AH103"/>
      <c r="AI103"/>
      <c r="AJ103"/>
      <c r="AK103"/>
      <c r="AL103"/>
      <c r="AM103"/>
      <c r="AN103"/>
      <c r="AO103"/>
      <c r="AP103"/>
      <c r="AQ103"/>
      <c r="AR103"/>
      <c r="AS103"/>
      <c r="AT103"/>
      <c r="AU103"/>
      <c r="AV103"/>
    </row>
    <row r="104" spans="1:48" ht="99.95" customHeight="1" x14ac:dyDescent="0.35">
      <c r="A104" s="7" t="s">
        <v>94</v>
      </c>
      <c r="B104" s="6" t="s">
        <v>277</v>
      </c>
      <c r="C104" s="2" t="s">
        <v>102</v>
      </c>
      <c r="D104" s="2" t="s">
        <v>51</v>
      </c>
      <c r="E104" s="21" t="s">
        <v>299</v>
      </c>
      <c r="F104" s="18" t="s">
        <v>102</v>
      </c>
      <c r="G104" s="30" t="s">
        <v>306</v>
      </c>
      <c r="H104" s="29" t="s">
        <v>301</v>
      </c>
      <c r="I104" s="30" t="s">
        <v>307</v>
      </c>
      <c r="J104" s="21">
        <v>8258</v>
      </c>
      <c r="K104" s="29" t="s">
        <v>117</v>
      </c>
      <c r="L104" s="29" t="s">
        <v>119</v>
      </c>
      <c r="M104" s="31">
        <v>40086</v>
      </c>
      <c r="N104" s="30" t="s">
        <v>49</v>
      </c>
      <c r="O104" s="31">
        <v>40196</v>
      </c>
      <c r="P104" s="31">
        <v>40275</v>
      </c>
      <c r="Q104" s="31">
        <v>40179</v>
      </c>
      <c r="R104" s="31">
        <v>40908</v>
      </c>
      <c r="S104" s="32">
        <v>713899.5</v>
      </c>
      <c r="T104" s="32">
        <v>680799.5</v>
      </c>
      <c r="U104" s="32">
        <v>476559.65</v>
      </c>
      <c r="V104" s="32">
        <v>102190.84</v>
      </c>
      <c r="W104" s="32">
        <v>236499.74</v>
      </c>
      <c r="X104" s="99" t="s">
        <v>573</v>
      </c>
      <c r="Y104" s="19" t="s">
        <v>574</v>
      </c>
      <c r="AC104"/>
      <c r="AD104"/>
      <c r="AE104"/>
      <c r="AF104"/>
      <c r="AG104"/>
      <c r="AH104"/>
      <c r="AI104"/>
      <c r="AJ104"/>
      <c r="AK104"/>
      <c r="AL104"/>
      <c r="AM104"/>
      <c r="AN104"/>
      <c r="AO104"/>
      <c r="AP104"/>
      <c r="AQ104"/>
      <c r="AR104"/>
      <c r="AS104"/>
      <c r="AT104"/>
      <c r="AU104"/>
      <c r="AV104"/>
    </row>
    <row r="105" spans="1:48" ht="99.95" customHeight="1" x14ac:dyDescent="0.35">
      <c r="A105" s="7" t="s">
        <v>94</v>
      </c>
      <c r="B105" s="6" t="s">
        <v>278</v>
      </c>
      <c r="C105" s="2" t="s">
        <v>52</v>
      </c>
      <c r="D105" s="2" t="s">
        <v>218</v>
      </c>
      <c r="E105" s="50" t="s">
        <v>299</v>
      </c>
      <c r="F105" s="51" t="s">
        <v>52</v>
      </c>
      <c r="G105" s="52" t="s">
        <v>343</v>
      </c>
      <c r="H105" s="53" t="s">
        <v>363</v>
      </c>
      <c r="I105" s="52" t="s">
        <v>218</v>
      </c>
      <c r="J105" s="50">
        <v>3616</v>
      </c>
      <c r="K105" s="53" t="s">
        <v>364</v>
      </c>
      <c r="L105" s="53" t="s">
        <v>365</v>
      </c>
      <c r="M105" s="54">
        <v>40011</v>
      </c>
      <c r="N105" s="52" t="s">
        <v>49</v>
      </c>
      <c r="O105" s="54">
        <v>40409</v>
      </c>
      <c r="P105" s="54">
        <v>40515</v>
      </c>
      <c r="Q105" s="54">
        <v>40422</v>
      </c>
      <c r="R105" s="54">
        <v>41245</v>
      </c>
      <c r="S105" s="55">
        <v>1762036</v>
      </c>
      <c r="T105" s="55">
        <v>1762036</v>
      </c>
      <c r="U105" s="55">
        <v>1233425.2</v>
      </c>
      <c r="V105" s="55">
        <v>677621.23</v>
      </c>
      <c r="W105" s="32">
        <v>1149101.02</v>
      </c>
      <c r="X105" s="105" t="s">
        <v>576</v>
      </c>
      <c r="Y105" s="104" t="s">
        <v>575</v>
      </c>
      <c r="AC105"/>
      <c r="AD105"/>
      <c r="AE105"/>
      <c r="AF105"/>
      <c r="AG105"/>
      <c r="AH105"/>
      <c r="AI105"/>
      <c r="AJ105"/>
      <c r="AK105"/>
      <c r="AL105"/>
      <c r="AM105"/>
      <c r="AN105"/>
      <c r="AO105"/>
      <c r="AP105"/>
      <c r="AQ105"/>
      <c r="AR105"/>
      <c r="AS105"/>
      <c r="AT105"/>
      <c r="AU105"/>
      <c r="AV105"/>
    </row>
    <row r="106" spans="1:48" ht="99.95" customHeight="1" x14ac:dyDescent="0.35">
      <c r="A106" s="9" t="s">
        <v>94</v>
      </c>
      <c r="B106" s="6" t="s">
        <v>279</v>
      </c>
      <c r="C106" s="2" t="s">
        <v>215</v>
      </c>
      <c r="D106" s="2" t="s">
        <v>51</v>
      </c>
      <c r="E106" s="21" t="s">
        <v>298</v>
      </c>
      <c r="F106" s="18"/>
      <c r="G106" s="30"/>
      <c r="H106" s="61"/>
      <c r="I106" s="30"/>
      <c r="J106" s="21"/>
      <c r="K106" s="61"/>
      <c r="L106" s="61"/>
      <c r="M106" s="31"/>
      <c r="N106" s="30"/>
      <c r="O106" s="31"/>
      <c r="P106" s="31"/>
      <c r="Q106" s="31"/>
      <c r="R106" s="31"/>
      <c r="S106" s="32"/>
      <c r="T106" s="32"/>
      <c r="U106" s="32"/>
      <c r="V106" s="32"/>
      <c r="W106" s="32"/>
      <c r="X106" s="99" t="s">
        <v>577</v>
      </c>
      <c r="Y106" s="41"/>
      <c r="AC106"/>
      <c r="AD106"/>
      <c r="AE106"/>
      <c r="AF106"/>
      <c r="AG106"/>
      <c r="AH106"/>
      <c r="AI106"/>
      <c r="AJ106"/>
      <c r="AK106"/>
      <c r="AL106"/>
      <c r="AM106"/>
      <c r="AN106"/>
      <c r="AO106"/>
      <c r="AP106"/>
      <c r="AQ106"/>
      <c r="AR106"/>
      <c r="AS106"/>
      <c r="AT106"/>
      <c r="AU106"/>
      <c r="AV106"/>
    </row>
    <row r="107" spans="1:48" s="1" customFormat="1" ht="99.95" customHeight="1" x14ac:dyDescent="0.35">
      <c r="A107" s="9" t="s">
        <v>98</v>
      </c>
      <c r="B107" s="5" t="s">
        <v>368</v>
      </c>
      <c r="C107" s="2" t="s">
        <v>60</v>
      </c>
      <c r="D107" s="2" t="s">
        <v>399</v>
      </c>
      <c r="E107" s="21" t="s">
        <v>299</v>
      </c>
      <c r="F107" s="23" t="s">
        <v>40</v>
      </c>
      <c r="G107" s="30" t="s">
        <v>138</v>
      </c>
      <c r="H107" s="61" t="s">
        <v>176</v>
      </c>
      <c r="I107" s="30" t="s">
        <v>307</v>
      </c>
      <c r="J107" s="21">
        <v>16112</v>
      </c>
      <c r="K107" s="61" t="s">
        <v>174</v>
      </c>
      <c r="L107" s="91" t="s">
        <v>450</v>
      </c>
      <c r="M107" s="31">
        <v>40163</v>
      </c>
      <c r="N107" s="36" t="s">
        <v>49</v>
      </c>
      <c r="O107" s="31">
        <v>40535</v>
      </c>
      <c r="P107" s="31">
        <v>40569</v>
      </c>
      <c r="Q107" s="34">
        <v>40634</v>
      </c>
      <c r="R107" s="34">
        <v>41729</v>
      </c>
      <c r="S107" s="32">
        <v>163582</v>
      </c>
      <c r="T107" s="32">
        <v>163582</v>
      </c>
      <c r="U107" s="37">
        <v>114507.4</v>
      </c>
      <c r="V107" s="37">
        <v>22901.48</v>
      </c>
      <c r="W107" s="32"/>
      <c r="X107" s="99" t="s">
        <v>629</v>
      </c>
      <c r="Y107" s="19" t="s">
        <v>690</v>
      </c>
    </row>
    <row r="108" spans="1:48" ht="99.95" customHeight="1" x14ac:dyDescent="0.35">
      <c r="A108" s="9" t="s">
        <v>98</v>
      </c>
      <c r="B108" s="6" t="s">
        <v>373</v>
      </c>
      <c r="C108" s="2" t="s">
        <v>61</v>
      </c>
      <c r="D108" s="2" t="s">
        <v>399</v>
      </c>
      <c r="E108" s="21" t="s">
        <v>298</v>
      </c>
      <c r="F108" s="21"/>
      <c r="G108" s="30"/>
      <c r="H108" s="61"/>
      <c r="I108" s="30"/>
      <c r="J108" s="21"/>
      <c r="K108" s="61"/>
      <c r="L108" s="61"/>
      <c r="M108" s="31"/>
      <c r="N108" s="30"/>
      <c r="O108" s="11"/>
      <c r="P108" s="31"/>
      <c r="Q108" s="31"/>
      <c r="R108" s="31"/>
      <c r="S108" s="32"/>
      <c r="T108" s="32"/>
      <c r="U108" s="32"/>
      <c r="V108" s="32"/>
      <c r="W108" s="32"/>
      <c r="X108" s="99" t="s">
        <v>578</v>
      </c>
      <c r="Y108" s="21"/>
      <c r="AC108"/>
      <c r="AD108"/>
      <c r="AE108"/>
      <c r="AF108"/>
      <c r="AG108"/>
      <c r="AH108"/>
      <c r="AI108"/>
      <c r="AJ108"/>
      <c r="AK108"/>
      <c r="AL108"/>
      <c r="AM108"/>
      <c r="AN108"/>
      <c r="AO108"/>
      <c r="AP108"/>
      <c r="AQ108"/>
      <c r="AR108"/>
      <c r="AS108"/>
      <c r="AT108"/>
      <c r="AU108"/>
      <c r="AV108"/>
    </row>
    <row r="109" spans="1:48" s="1" customFormat="1" ht="99.95" customHeight="1" x14ac:dyDescent="0.35">
      <c r="A109" s="9" t="s">
        <v>98</v>
      </c>
      <c r="B109" s="5" t="s">
        <v>190</v>
      </c>
      <c r="C109" s="2" t="s">
        <v>60</v>
      </c>
      <c r="D109" s="2" t="s">
        <v>399</v>
      </c>
      <c r="E109" s="21" t="s">
        <v>299</v>
      </c>
      <c r="F109" s="23" t="s">
        <v>226</v>
      </c>
      <c r="G109" s="30" t="s">
        <v>226</v>
      </c>
      <c r="H109" s="61" t="s">
        <v>426</v>
      </c>
      <c r="I109" s="30" t="s">
        <v>226</v>
      </c>
      <c r="J109" s="21" t="s">
        <v>42</v>
      </c>
      <c r="K109" s="61" t="s">
        <v>175</v>
      </c>
      <c r="L109" s="61" t="s">
        <v>426</v>
      </c>
      <c r="M109" s="31">
        <v>40071</v>
      </c>
      <c r="N109" s="30" t="s">
        <v>49</v>
      </c>
      <c r="O109" s="31">
        <v>40324</v>
      </c>
      <c r="P109" s="31">
        <v>40436</v>
      </c>
      <c r="Q109" s="31">
        <v>40436</v>
      </c>
      <c r="R109" s="31">
        <v>41532</v>
      </c>
      <c r="S109" s="32">
        <v>109602</v>
      </c>
      <c r="T109" s="32">
        <v>109602</v>
      </c>
      <c r="U109" s="32">
        <v>54801</v>
      </c>
      <c r="V109" s="32">
        <v>7170</v>
      </c>
      <c r="W109" s="32"/>
      <c r="X109" s="106" t="s">
        <v>664</v>
      </c>
      <c r="Y109" s="19" t="s">
        <v>691</v>
      </c>
    </row>
    <row r="110" spans="1:48" s="1" customFormat="1" ht="99.95" customHeight="1" x14ac:dyDescent="0.35">
      <c r="A110" s="9" t="s">
        <v>98</v>
      </c>
      <c r="B110" s="5" t="s">
        <v>191</v>
      </c>
      <c r="C110" s="2"/>
      <c r="D110" s="2" t="s">
        <v>399</v>
      </c>
      <c r="E110" s="21" t="s">
        <v>299</v>
      </c>
      <c r="F110" s="42" t="s">
        <v>399</v>
      </c>
      <c r="G110" s="30" t="s">
        <v>193</v>
      </c>
      <c r="H110" s="61" t="s">
        <v>192</v>
      </c>
      <c r="I110" s="30" t="s">
        <v>399</v>
      </c>
      <c r="J110" s="21" t="s">
        <v>440</v>
      </c>
      <c r="K110" s="91" t="s">
        <v>441</v>
      </c>
      <c r="L110" s="91" t="s">
        <v>451</v>
      </c>
      <c r="M110" s="31">
        <v>40542</v>
      </c>
      <c r="N110" s="21" t="s">
        <v>309</v>
      </c>
      <c r="O110" s="31">
        <v>40878</v>
      </c>
      <c r="P110" s="31"/>
      <c r="Q110" s="31"/>
      <c r="R110" s="31"/>
      <c r="S110" s="32">
        <v>1042618.18</v>
      </c>
      <c r="T110" s="32">
        <v>647248.64000000001</v>
      </c>
      <c r="U110" s="32">
        <v>420712.35</v>
      </c>
      <c r="V110" s="32"/>
      <c r="W110" s="32"/>
      <c r="X110" s="106" t="s">
        <v>665</v>
      </c>
      <c r="Y110" s="19" t="s">
        <v>642</v>
      </c>
    </row>
    <row r="111" spans="1:48" ht="99.95" customHeight="1" x14ac:dyDescent="0.35">
      <c r="A111" s="9" t="s">
        <v>98</v>
      </c>
      <c r="B111" s="6" t="s">
        <v>374</v>
      </c>
      <c r="C111" s="2" t="s">
        <v>60</v>
      </c>
      <c r="D111" s="2" t="s">
        <v>399</v>
      </c>
      <c r="E111" s="21" t="s">
        <v>155</v>
      </c>
      <c r="F111" s="42" t="s">
        <v>399</v>
      </c>
      <c r="G111" s="30" t="s">
        <v>267</v>
      </c>
      <c r="H111" s="61" t="s">
        <v>266</v>
      </c>
      <c r="I111" s="30" t="s">
        <v>399</v>
      </c>
      <c r="J111" s="21">
        <v>18661</v>
      </c>
      <c r="K111" s="61" t="s">
        <v>41</v>
      </c>
      <c r="L111" s="61" t="s">
        <v>427</v>
      </c>
      <c r="M111" s="31">
        <v>40354</v>
      </c>
      <c r="N111" s="21" t="s">
        <v>359</v>
      </c>
      <c r="O111" s="31">
        <v>40465</v>
      </c>
      <c r="P111" s="31"/>
      <c r="Q111" s="34"/>
      <c r="R111" s="34"/>
      <c r="S111" s="32"/>
      <c r="T111" s="32"/>
      <c r="U111" s="32"/>
      <c r="V111" s="32"/>
      <c r="W111" s="32"/>
      <c r="X111" s="106" t="s">
        <v>669</v>
      </c>
      <c r="Y111" s="42" t="s">
        <v>678</v>
      </c>
      <c r="AC111"/>
      <c r="AD111"/>
      <c r="AE111"/>
      <c r="AF111"/>
      <c r="AG111"/>
      <c r="AH111"/>
      <c r="AI111"/>
      <c r="AJ111"/>
      <c r="AK111"/>
      <c r="AL111"/>
      <c r="AM111"/>
      <c r="AN111"/>
      <c r="AO111"/>
      <c r="AP111"/>
      <c r="AQ111"/>
      <c r="AR111"/>
      <c r="AS111"/>
      <c r="AT111"/>
      <c r="AU111"/>
      <c r="AV111"/>
    </row>
    <row r="112" spans="1:48" ht="99.95" customHeight="1" x14ac:dyDescent="0.35">
      <c r="A112" s="9" t="s">
        <v>98</v>
      </c>
      <c r="B112" s="6" t="s">
        <v>375</v>
      </c>
      <c r="C112" s="2" t="s">
        <v>398</v>
      </c>
      <c r="D112" s="2" t="s">
        <v>280</v>
      </c>
      <c r="E112" s="21" t="s">
        <v>298</v>
      </c>
      <c r="F112" s="21"/>
      <c r="G112" s="30"/>
      <c r="H112" s="61"/>
      <c r="I112" s="30"/>
      <c r="J112" s="21"/>
      <c r="K112" s="61"/>
      <c r="L112" s="61"/>
      <c r="M112" s="31"/>
      <c r="N112" s="30"/>
      <c r="O112" s="11"/>
      <c r="P112" s="31"/>
      <c r="Q112" s="31"/>
      <c r="R112" s="31"/>
      <c r="S112" s="32"/>
      <c r="T112" s="32"/>
      <c r="U112" s="32"/>
      <c r="V112" s="32"/>
      <c r="W112" s="32"/>
      <c r="X112" s="99" t="s">
        <v>579</v>
      </c>
      <c r="Y112" s="21"/>
      <c r="AC112"/>
      <c r="AD112"/>
      <c r="AE112"/>
      <c r="AF112"/>
      <c r="AG112"/>
      <c r="AH112"/>
      <c r="AI112"/>
      <c r="AJ112"/>
      <c r="AK112"/>
      <c r="AL112"/>
      <c r="AM112"/>
      <c r="AN112"/>
      <c r="AO112"/>
      <c r="AP112"/>
      <c r="AQ112"/>
      <c r="AR112"/>
      <c r="AS112"/>
      <c r="AT112"/>
      <c r="AU112"/>
      <c r="AV112"/>
    </row>
    <row r="113" spans="1:48" ht="99.95" customHeight="1" x14ac:dyDescent="0.35">
      <c r="A113" s="9" t="s">
        <v>98</v>
      </c>
      <c r="B113" s="6" t="s">
        <v>376</v>
      </c>
      <c r="C113" s="2" t="s">
        <v>61</v>
      </c>
      <c r="D113" s="2" t="s">
        <v>399</v>
      </c>
      <c r="E113" s="21" t="s">
        <v>299</v>
      </c>
      <c r="F113" s="21" t="s">
        <v>399</v>
      </c>
      <c r="G113" s="30" t="s">
        <v>268</v>
      </c>
      <c r="H113" s="61" t="s">
        <v>61</v>
      </c>
      <c r="I113" s="30" t="s">
        <v>399</v>
      </c>
      <c r="J113" s="21">
        <v>14368</v>
      </c>
      <c r="K113" s="61" t="s">
        <v>137</v>
      </c>
      <c r="L113" s="61" t="s">
        <v>428</v>
      </c>
      <c r="M113" s="31">
        <v>40177</v>
      </c>
      <c r="N113" s="30" t="s">
        <v>49</v>
      </c>
      <c r="O113" s="31">
        <v>40336</v>
      </c>
      <c r="P113" s="31">
        <v>40478</v>
      </c>
      <c r="Q113" s="31">
        <v>40544</v>
      </c>
      <c r="R113" s="31">
        <v>41639</v>
      </c>
      <c r="S113" s="32">
        <v>388662.06</v>
      </c>
      <c r="T113" s="32">
        <v>293552.02</v>
      </c>
      <c r="U113" s="32">
        <v>220566.27</v>
      </c>
      <c r="V113" s="32">
        <v>33387.24</v>
      </c>
      <c r="W113" s="32"/>
      <c r="X113" s="99" t="s">
        <v>580</v>
      </c>
      <c r="Y113" s="42" t="s">
        <v>581</v>
      </c>
      <c r="AC113"/>
      <c r="AD113"/>
      <c r="AE113"/>
      <c r="AF113"/>
      <c r="AG113"/>
      <c r="AH113"/>
      <c r="AI113"/>
      <c r="AJ113"/>
      <c r="AK113"/>
      <c r="AL113"/>
      <c r="AM113"/>
      <c r="AN113"/>
      <c r="AO113"/>
      <c r="AP113"/>
      <c r="AQ113"/>
      <c r="AR113"/>
      <c r="AS113"/>
      <c r="AT113"/>
      <c r="AU113"/>
      <c r="AV113"/>
    </row>
    <row r="114" spans="1:48" ht="99.95" customHeight="1" x14ac:dyDescent="0.35">
      <c r="A114" s="9" t="s">
        <v>98</v>
      </c>
      <c r="B114" s="6" t="s">
        <v>377</v>
      </c>
      <c r="C114" s="2" t="s">
        <v>60</v>
      </c>
      <c r="D114" s="2" t="s">
        <v>399</v>
      </c>
      <c r="E114" s="21" t="s">
        <v>299</v>
      </c>
      <c r="F114" s="21" t="s">
        <v>102</v>
      </c>
      <c r="G114" s="21" t="s">
        <v>453</v>
      </c>
      <c r="H114" s="61" t="s">
        <v>301</v>
      </c>
      <c r="I114" s="21" t="s">
        <v>307</v>
      </c>
      <c r="J114" s="21">
        <v>23300</v>
      </c>
      <c r="K114" s="91" t="s">
        <v>137</v>
      </c>
      <c r="L114" s="91" t="s">
        <v>452</v>
      </c>
      <c r="M114" s="31">
        <v>40816</v>
      </c>
      <c r="N114" s="21" t="s">
        <v>309</v>
      </c>
      <c r="O114" s="34">
        <v>40935</v>
      </c>
      <c r="P114" s="34"/>
      <c r="Q114" s="31">
        <v>40909</v>
      </c>
      <c r="R114" s="31">
        <v>41639</v>
      </c>
      <c r="S114" s="32">
        <v>149401.48000000001</v>
      </c>
      <c r="T114" s="32">
        <v>119650.62</v>
      </c>
      <c r="U114" s="32">
        <v>83755.429999999993</v>
      </c>
      <c r="V114" s="32"/>
      <c r="W114" s="32"/>
      <c r="X114" s="99" t="s">
        <v>583</v>
      </c>
      <c r="Y114" s="42" t="s">
        <v>582</v>
      </c>
      <c r="AC114"/>
      <c r="AD114"/>
      <c r="AE114"/>
      <c r="AF114"/>
      <c r="AG114"/>
      <c r="AH114"/>
      <c r="AI114"/>
      <c r="AJ114"/>
      <c r="AK114"/>
      <c r="AL114"/>
      <c r="AM114"/>
      <c r="AN114"/>
      <c r="AO114"/>
      <c r="AP114"/>
      <c r="AQ114"/>
      <c r="AR114"/>
      <c r="AS114"/>
      <c r="AT114"/>
      <c r="AU114"/>
      <c r="AV114"/>
    </row>
    <row r="115" spans="1:48" ht="99.95" customHeight="1" x14ac:dyDescent="0.35">
      <c r="A115" s="9" t="s">
        <v>98</v>
      </c>
      <c r="B115" s="6" t="s">
        <v>188</v>
      </c>
      <c r="C115" s="2" t="s">
        <v>102</v>
      </c>
      <c r="D115" s="2" t="s">
        <v>53</v>
      </c>
      <c r="E115" s="21" t="s">
        <v>299</v>
      </c>
      <c r="F115" s="21" t="s">
        <v>178</v>
      </c>
      <c r="G115" s="30"/>
      <c r="H115" s="61" t="s">
        <v>429</v>
      </c>
      <c r="I115" s="30" t="s">
        <v>178</v>
      </c>
      <c r="J115" s="21" t="s">
        <v>430</v>
      </c>
      <c r="K115" s="61" t="s">
        <v>137</v>
      </c>
      <c r="L115" s="61" t="s">
        <v>431</v>
      </c>
      <c r="M115" s="31">
        <v>40116</v>
      </c>
      <c r="N115" s="30" t="s">
        <v>43</v>
      </c>
      <c r="O115" s="34">
        <v>40313</v>
      </c>
      <c r="P115" s="31">
        <v>40406</v>
      </c>
      <c r="Q115" s="31">
        <v>40476</v>
      </c>
      <c r="R115" s="31">
        <v>40738</v>
      </c>
      <c r="S115" s="32">
        <v>492696.38</v>
      </c>
      <c r="T115" s="32">
        <v>112113.12</v>
      </c>
      <c r="U115" s="32">
        <v>112113.12</v>
      </c>
      <c r="V115" s="32"/>
      <c r="W115" s="32"/>
      <c r="X115" s="99" t="s">
        <v>585</v>
      </c>
      <c r="Y115" s="42" t="s">
        <v>584</v>
      </c>
      <c r="AC115"/>
      <c r="AD115"/>
      <c r="AE115"/>
      <c r="AF115"/>
      <c r="AG115"/>
      <c r="AH115"/>
      <c r="AI115"/>
      <c r="AJ115"/>
      <c r="AK115"/>
      <c r="AL115"/>
      <c r="AM115"/>
      <c r="AN115"/>
      <c r="AO115"/>
      <c r="AP115"/>
      <c r="AQ115"/>
      <c r="AR115"/>
      <c r="AS115"/>
      <c r="AT115"/>
      <c r="AU115"/>
      <c r="AV115"/>
    </row>
    <row r="116" spans="1:48" s="1" customFormat="1" ht="99.95" customHeight="1" x14ac:dyDescent="0.35">
      <c r="A116" s="9" t="s">
        <v>98</v>
      </c>
      <c r="B116" s="5" t="s">
        <v>189</v>
      </c>
      <c r="C116" s="2" t="s">
        <v>102</v>
      </c>
      <c r="D116" s="2" t="s">
        <v>53</v>
      </c>
      <c r="E116" s="23" t="s">
        <v>299</v>
      </c>
      <c r="F116" s="23" t="s">
        <v>102</v>
      </c>
      <c r="G116" s="28" t="s">
        <v>194</v>
      </c>
      <c r="H116" s="61" t="s">
        <v>301</v>
      </c>
      <c r="I116" s="36" t="s">
        <v>53</v>
      </c>
      <c r="J116" s="23"/>
      <c r="K116" s="61" t="s">
        <v>137</v>
      </c>
      <c r="L116" s="28" t="s">
        <v>195</v>
      </c>
      <c r="M116" s="34">
        <v>40599</v>
      </c>
      <c r="N116" s="36" t="s">
        <v>316</v>
      </c>
      <c r="O116" s="34"/>
      <c r="P116" s="34"/>
      <c r="Q116" s="34"/>
      <c r="R116" s="34"/>
      <c r="S116" s="37">
        <v>171588.94</v>
      </c>
      <c r="T116" s="37"/>
      <c r="U116" s="37"/>
      <c r="V116" s="37"/>
      <c r="W116" s="32"/>
      <c r="X116" s="99" t="s">
        <v>666</v>
      </c>
      <c r="Y116" s="19"/>
    </row>
    <row r="117" spans="1:48" s="1" customFormat="1" ht="99.95" customHeight="1" x14ac:dyDescent="0.35">
      <c r="A117" s="7" t="s">
        <v>99</v>
      </c>
      <c r="B117" s="5" t="s">
        <v>132</v>
      </c>
      <c r="C117" s="2" t="s">
        <v>52</v>
      </c>
      <c r="D117" s="2" t="s">
        <v>218</v>
      </c>
      <c r="E117" s="74" t="s">
        <v>299</v>
      </c>
      <c r="F117" s="75" t="s">
        <v>52</v>
      </c>
      <c r="G117" s="79" t="s">
        <v>424</v>
      </c>
      <c r="H117" s="59" t="s">
        <v>363</v>
      </c>
      <c r="I117" s="76" t="s">
        <v>218</v>
      </c>
      <c r="J117" s="80" t="s">
        <v>370</v>
      </c>
      <c r="K117" s="59" t="s">
        <v>366</v>
      </c>
      <c r="L117" s="59" t="s">
        <v>133</v>
      </c>
      <c r="M117" s="77">
        <v>40073</v>
      </c>
      <c r="N117" s="76" t="s">
        <v>49</v>
      </c>
      <c r="O117" s="81"/>
      <c r="P117" s="77">
        <v>40515</v>
      </c>
      <c r="Q117" s="77">
        <v>40179</v>
      </c>
      <c r="R117" s="77">
        <v>40908</v>
      </c>
      <c r="S117" s="82">
        <v>4862848</v>
      </c>
      <c r="T117" s="78">
        <v>4826475.4400000004</v>
      </c>
      <c r="U117" s="78">
        <v>3378532.81</v>
      </c>
      <c r="V117" s="78">
        <v>0</v>
      </c>
      <c r="W117" s="32"/>
      <c r="X117" s="111" t="s">
        <v>668</v>
      </c>
      <c r="Y117" s="75" t="s">
        <v>586</v>
      </c>
    </row>
    <row r="118" spans="1:48" ht="99.95" customHeight="1" x14ac:dyDescent="0.35">
      <c r="A118" s="7" t="s">
        <v>99</v>
      </c>
      <c r="B118" s="5" t="s">
        <v>300</v>
      </c>
      <c r="C118" s="2" t="s">
        <v>52</v>
      </c>
      <c r="D118" s="2" t="s">
        <v>218</v>
      </c>
      <c r="E118" s="21" t="s">
        <v>299</v>
      </c>
      <c r="F118" s="18" t="s">
        <v>52</v>
      </c>
      <c r="G118" s="25" t="s">
        <v>120</v>
      </c>
      <c r="H118" s="29" t="s">
        <v>363</v>
      </c>
      <c r="I118" s="30" t="s">
        <v>218</v>
      </c>
      <c r="J118" s="19" t="s">
        <v>371</v>
      </c>
      <c r="K118" s="29" t="s">
        <v>366</v>
      </c>
      <c r="L118" s="29" t="s">
        <v>121</v>
      </c>
      <c r="M118" s="83"/>
      <c r="N118" s="84" t="s">
        <v>359</v>
      </c>
      <c r="O118" s="83"/>
      <c r="P118" s="34">
        <v>40418</v>
      </c>
      <c r="Q118" s="31">
        <v>40695</v>
      </c>
      <c r="R118" s="31">
        <v>41152</v>
      </c>
      <c r="S118" s="43">
        <v>1993680</v>
      </c>
      <c r="T118" s="43">
        <v>1967130.4</v>
      </c>
      <c r="U118" s="43">
        <v>1081921.72</v>
      </c>
      <c r="V118" s="43"/>
      <c r="W118" s="32"/>
      <c r="X118" s="100" t="s">
        <v>667</v>
      </c>
      <c r="Y118" s="28" t="s">
        <v>587</v>
      </c>
      <c r="AA118" s="4"/>
      <c r="AB118" s="4"/>
      <c r="AC118" s="4"/>
      <c r="AD118"/>
      <c r="AE118"/>
      <c r="AF118"/>
      <c r="AG118"/>
      <c r="AH118"/>
      <c r="AI118"/>
      <c r="AJ118"/>
      <c r="AK118"/>
      <c r="AL118"/>
      <c r="AM118"/>
      <c r="AN118"/>
      <c r="AO118"/>
      <c r="AP118"/>
      <c r="AQ118"/>
      <c r="AR118"/>
      <c r="AS118"/>
      <c r="AT118"/>
      <c r="AU118"/>
      <c r="AV118"/>
    </row>
    <row r="119" spans="1:48" s="1" customFormat="1" ht="99.95" customHeight="1" x14ac:dyDescent="0.35">
      <c r="A119" s="7" t="s">
        <v>99</v>
      </c>
      <c r="B119" s="5" t="s">
        <v>396</v>
      </c>
      <c r="C119" s="2" t="s">
        <v>52</v>
      </c>
      <c r="D119" s="2" t="s">
        <v>53</v>
      </c>
      <c r="E119" s="23" t="s">
        <v>299</v>
      </c>
      <c r="F119" s="28" t="s">
        <v>52</v>
      </c>
      <c r="G119" s="44" t="s">
        <v>345</v>
      </c>
      <c r="H119" s="29" t="s">
        <v>163</v>
      </c>
      <c r="I119" s="36" t="s">
        <v>53</v>
      </c>
      <c r="J119" s="19" t="s">
        <v>369</v>
      </c>
      <c r="K119" s="29" t="s">
        <v>347</v>
      </c>
      <c r="L119" s="29" t="s">
        <v>346</v>
      </c>
      <c r="M119" s="34">
        <v>40207</v>
      </c>
      <c r="N119" s="36" t="s">
        <v>49</v>
      </c>
      <c r="O119" s="34">
        <v>40477</v>
      </c>
      <c r="P119" s="34">
        <v>40518</v>
      </c>
      <c r="Q119" s="34"/>
      <c r="R119" s="34"/>
      <c r="S119" s="43">
        <v>4392022.0199999996</v>
      </c>
      <c r="T119" s="43">
        <v>3074415.41</v>
      </c>
      <c r="U119" s="43">
        <v>1317606.6100000001</v>
      </c>
      <c r="V119" s="43"/>
      <c r="W119" s="32"/>
      <c r="X119" s="99" t="s">
        <v>588</v>
      </c>
      <c r="Y119" s="45" t="s">
        <v>643</v>
      </c>
      <c r="AA119" s="4"/>
      <c r="AB119" s="4"/>
      <c r="AC119" s="4"/>
    </row>
    <row r="120" spans="1:48" s="1" customFormat="1" ht="99.95" customHeight="1" x14ac:dyDescent="0.35">
      <c r="A120" s="7" t="s">
        <v>99</v>
      </c>
      <c r="B120" s="5" t="s">
        <v>397</v>
      </c>
      <c r="C120" s="2" t="s">
        <v>216</v>
      </c>
      <c r="D120" s="2" t="s">
        <v>216</v>
      </c>
      <c r="E120" s="23" t="s">
        <v>299</v>
      </c>
      <c r="F120" s="28" t="s">
        <v>216</v>
      </c>
      <c r="G120" s="44"/>
      <c r="H120" s="29" t="s">
        <v>122</v>
      </c>
      <c r="I120" s="36" t="s">
        <v>216</v>
      </c>
      <c r="J120" s="19" t="s">
        <v>372</v>
      </c>
      <c r="K120" s="29" t="s">
        <v>360</v>
      </c>
      <c r="L120" s="29" t="s">
        <v>123</v>
      </c>
      <c r="M120" s="34">
        <v>40299</v>
      </c>
      <c r="N120" s="23" t="s">
        <v>316</v>
      </c>
      <c r="O120" s="34"/>
      <c r="P120" s="34"/>
      <c r="Q120" s="34"/>
      <c r="R120" s="34"/>
      <c r="S120" s="37">
        <v>472502</v>
      </c>
      <c r="T120" s="37"/>
      <c r="U120" s="37"/>
      <c r="V120" s="37"/>
      <c r="W120" s="32"/>
      <c r="X120" s="99" t="s">
        <v>589</v>
      </c>
      <c r="Y120" s="101"/>
    </row>
    <row r="121" spans="1:48" ht="99.95" customHeight="1" x14ac:dyDescent="0.35">
      <c r="A121" s="7" t="s">
        <v>99</v>
      </c>
      <c r="B121" s="5" t="s">
        <v>129</v>
      </c>
      <c r="C121" s="2" t="s">
        <v>398</v>
      </c>
      <c r="D121" s="2" t="s">
        <v>280</v>
      </c>
      <c r="E121" s="21" t="s">
        <v>299</v>
      </c>
      <c r="F121" s="18" t="s">
        <v>166</v>
      </c>
      <c r="G121" s="42" t="s">
        <v>405</v>
      </c>
      <c r="H121" s="29" t="s">
        <v>400</v>
      </c>
      <c r="I121" s="30" t="s">
        <v>307</v>
      </c>
      <c r="J121" s="42">
        <v>13634</v>
      </c>
      <c r="K121" s="29" t="s">
        <v>158</v>
      </c>
      <c r="L121" s="29" t="s">
        <v>348</v>
      </c>
      <c r="M121" s="31">
        <v>40210</v>
      </c>
      <c r="N121" s="21" t="s">
        <v>43</v>
      </c>
      <c r="O121" s="31">
        <v>40317</v>
      </c>
      <c r="P121" s="31">
        <v>40402</v>
      </c>
      <c r="Q121" s="31">
        <v>40544</v>
      </c>
      <c r="R121" s="31">
        <v>41274</v>
      </c>
      <c r="S121" s="32">
        <v>408764.36</v>
      </c>
      <c r="T121" s="32">
        <v>392636.62</v>
      </c>
      <c r="U121" s="32">
        <v>289036.62</v>
      </c>
      <c r="V121" s="55">
        <v>33253</v>
      </c>
      <c r="W121" s="32">
        <v>42252.02</v>
      </c>
      <c r="X121" s="110" t="s">
        <v>630</v>
      </c>
      <c r="Y121" s="96" t="s">
        <v>590</v>
      </c>
      <c r="AC121"/>
      <c r="AD121"/>
      <c r="AE121"/>
      <c r="AF121"/>
      <c r="AG121"/>
      <c r="AH121"/>
      <c r="AI121"/>
      <c r="AJ121"/>
      <c r="AK121"/>
      <c r="AL121"/>
      <c r="AM121"/>
      <c r="AN121"/>
      <c r="AO121"/>
      <c r="AP121"/>
      <c r="AQ121"/>
      <c r="AR121"/>
      <c r="AS121"/>
      <c r="AT121"/>
      <c r="AU121"/>
      <c r="AV121"/>
    </row>
    <row r="122" spans="1:48" ht="99.95" customHeight="1" x14ac:dyDescent="0.35">
      <c r="A122" s="7" t="s">
        <v>99</v>
      </c>
      <c r="B122" s="5" t="s">
        <v>130</v>
      </c>
      <c r="C122" s="2" t="s">
        <v>398</v>
      </c>
      <c r="D122" s="2" t="s">
        <v>280</v>
      </c>
      <c r="E122" s="21" t="s">
        <v>299</v>
      </c>
      <c r="F122" s="18" t="s">
        <v>166</v>
      </c>
      <c r="G122" s="42" t="s">
        <v>405</v>
      </c>
      <c r="H122" s="29" t="s">
        <v>400</v>
      </c>
      <c r="I122" s="30" t="s">
        <v>53</v>
      </c>
      <c r="J122" s="42">
        <v>13711</v>
      </c>
      <c r="K122" s="29" t="s">
        <v>131</v>
      </c>
      <c r="L122" s="29" t="s">
        <v>157</v>
      </c>
      <c r="M122" s="31">
        <v>40210</v>
      </c>
      <c r="N122" s="30" t="s">
        <v>49</v>
      </c>
      <c r="O122" s="31">
        <v>40309</v>
      </c>
      <c r="P122" s="31">
        <v>40535</v>
      </c>
      <c r="Q122" s="31">
        <v>40513</v>
      </c>
      <c r="R122" s="31">
        <v>41243</v>
      </c>
      <c r="S122" s="32">
        <v>305410.65999999997</v>
      </c>
      <c r="T122" s="32">
        <v>274257.65000000002</v>
      </c>
      <c r="U122" s="32">
        <v>174957.07</v>
      </c>
      <c r="V122" s="55">
        <v>66751.55</v>
      </c>
      <c r="W122" s="32">
        <v>62342.85</v>
      </c>
      <c r="X122" s="110" t="s">
        <v>631</v>
      </c>
      <c r="Y122" s="96" t="s">
        <v>591</v>
      </c>
      <c r="AC122"/>
      <c r="AD122"/>
      <c r="AE122"/>
      <c r="AF122"/>
      <c r="AG122"/>
      <c r="AH122"/>
      <c r="AI122"/>
      <c r="AJ122"/>
      <c r="AK122"/>
      <c r="AL122"/>
      <c r="AM122"/>
      <c r="AN122"/>
      <c r="AO122"/>
      <c r="AP122"/>
      <c r="AQ122"/>
      <c r="AR122"/>
      <c r="AS122"/>
      <c r="AT122"/>
      <c r="AU122"/>
      <c r="AV122"/>
    </row>
    <row r="123" spans="1:48" ht="99.95" customHeight="1" x14ac:dyDescent="0.35">
      <c r="A123" s="7" t="s">
        <v>99</v>
      </c>
      <c r="B123" s="5" t="s">
        <v>136</v>
      </c>
      <c r="C123" s="2" t="s">
        <v>398</v>
      </c>
      <c r="D123" s="2" t="s">
        <v>280</v>
      </c>
      <c r="E123" s="21" t="s">
        <v>299</v>
      </c>
      <c r="F123" s="18" t="s">
        <v>166</v>
      </c>
      <c r="G123" s="42" t="s">
        <v>405</v>
      </c>
      <c r="H123" s="29" t="s">
        <v>400</v>
      </c>
      <c r="I123" s="30" t="s">
        <v>53</v>
      </c>
      <c r="J123" s="42">
        <v>13551</v>
      </c>
      <c r="K123" s="29" t="s">
        <v>139</v>
      </c>
      <c r="L123" s="29" t="s">
        <v>140</v>
      </c>
      <c r="M123" s="31">
        <v>40210</v>
      </c>
      <c r="N123" s="30" t="s">
        <v>49</v>
      </c>
      <c r="O123" s="31">
        <v>40309</v>
      </c>
      <c r="P123" s="31">
        <v>40403</v>
      </c>
      <c r="Q123" s="31">
        <v>40422</v>
      </c>
      <c r="R123" s="31">
        <v>41517</v>
      </c>
      <c r="S123" s="32">
        <v>361806.07</v>
      </c>
      <c r="T123" s="32">
        <v>361806.07</v>
      </c>
      <c r="U123" s="32">
        <v>268757.88</v>
      </c>
      <c r="V123" s="55">
        <v>53987.5</v>
      </c>
      <c r="W123" s="32">
        <v>68748.06</v>
      </c>
      <c r="X123" s="110" t="s">
        <v>632</v>
      </c>
      <c r="Y123" s="96" t="s">
        <v>592</v>
      </c>
      <c r="AC123"/>
      <c r="AD123"/>
      <c r="AE123"/>
      <c r="AF123"/>
      <c r="AG123"/>
      <c r="AH123"/>
      <c r="AI123"/>
      <c r="AJ123"/>
      <c r="AK123"/>
      <c r="AL123"/>
      <c r="AM123"/>
      <c r="AN123"/>
      <c r="AO123"/>
      <c r="AP123"/>
      <c r="AQ123"/>
      <c r="AR123"/>
      <c r="AS123"/>
      <c r="AT123"/>
      <c r="AU123"/>
      <c r="AV123"/>
    </row>
    <row r="124" spans="1:48" ht="99.95" customHeight="1" x14ac:dyDescent="0.35">
      <c r="A124" s="9" t="s">
        <v>99</v>
      </c>
      <c r="B124" s="39" t="s">
        <v>249</v>
      </c>
      <c r="C124" s="2" t="s">
        <v>52</v>
      </c>
      <c r="D124" s="2" t="s">
        <v>53</v>
      </c>
      <c r="E124" s="21" t="s">
        <v>299</v>
      </c>
      <c r="F124" s="18" t="s">
        <v>52</v>
      </c>
      <c r="G124" s="42" t="s">
        <v>455</v>
      </c>
      <c r="H124" s="29"/>
      <c r="I124" s="30" t="s">
        <v>53</v>
      </c>
      <c r="J124" s="42" t="s">
        <v>456</v>
      </c>
      <c r="K124" s="29" t="s">
        <v>196</v>
      </c>
      <c r="L124" s="96" t="s">
        <v>457</v>
      </c>
      <c r="M124" s="31">
        <v>40795</v>
      </c>
      <c r="N124" s="21" t="s">
        <v>316</v>
      </c>
      <c r="O124" s="31"/>
      <c r="P124" s="31"/>
      <c r="Q124" s="31"/>
      <c r="R124" s="31"/>
      <c r="S124" s="32">
        <v>1250000</v>
      </c>
      <c r="T124" s="32"/>
      <c r="U124" s="32"/>
      <c r="V124" s="32"/>
      <c r="W124" s="32"/>
      <c r="X124" s="99" t="s">
        <v>636</v>
      </c>
      <c r="Y124" s="28"/>
      <c r="AC124"/>
      <c r="AD124"/>
      <c r="AE124"/>
      <c r="AF124"/>
      <c r="AG124"/>
      <c r="AH124"/>
      <c r="AI124"/>
      <c r="AJ124"/>
      <c r="AK124"/>
      <c r="AL124"/>
      <c r="AM124"/>
      <c r="AN124"/>
      <c r="AO124"/>
      <c r="AP124"/>
      <c r="AQ124"/>
      <c r="AR124"/>
      <c r="AS124"/>
      <c r="AT124"/>
      <c r="AU124"/>
      <c r="AV124"/>
    </row>
    <row r="125" spans="1:48" ht="99.95" customHeight="1" x14ac:dyDescent="0.35">
      <c r="A125" s="9" t="s">
        <v>99</v>
      </c>
      <c r="B125" s="39" t="s">
        <v>250</v>
      </c>
      <c r="C125" s="2" t="s">
        <v>52</v>
      </c>
      <c r="D125" s="2" t="s">
        <v>53</v>
      </c>
      <c r="E125" s="21" t="s">
        <v>299</v>
      </c>
      <c r="F125" s="18" t="s">
        <v>52</v>
      </c>
      <c r="G125" s="42" t="s">
        <v>455</v>
      </c>
      <c r="H125" s="29"/>
      <c r="I125" s="30" t="s">
        <v>53</v>
      </c>
      <c r="J125" s="42" t="s">
        <v>458</v>
      </c>
      <c r="K125" s="29" t="s">
        <v>197</v>
      </c>
      <c r="L125" s="96" t="s">
        <v>459</v>
      </c>
      <c r="M125" s="31">
        <v>40795</v>
      </c>
      <c r="N125" s="21" t="s">
        <v>316</v>
      </c>
      <c r="O125" s="31"/>
      <c r="P125" s="31"/>
      <c r="Q125" s="31"/>
      <c r="R125" s="31"/>
      <c r="S125" s="32">
        <v>1375366.22</v>
      </c>
      <c r="T125" s="32"/>
      <c r="U125" s="32"/>
      <c r="V125" s="32"/>
      <c r="W125" s="32"/>
      <c r="X125" s="99" t="s">
        <v>637</v>
      </c>
      <c r="Y125" s="28"/>
      <c r="AC125"/>
      <c r="AD125"/>
      <c r="AE125"/>
      <c r="AF125"/>
      <c r="AG125"/>
      <c r="AH125"/>
      <c r="AI125"/>
      <c r="AJ125"/>
      <c r="AK125"/>
      <c r="AL125"/>
      <c r="AM125"/>
      <c r="AN125"/>
      <c r="AO125"/>
      <c r="AP125"/>
      <c r="AQ125"/>
      <c r="AR125"/>
      <c r="AS125"/>
      <c r="AT125"/>
      <c r="AU125"/>
      <c r="AV125"/>
    </row>
    <row r="126" spans="1:48" ht="99.95" customHeight="1" x14ac:dyDescent="0.35">
      <c r="A126" s="9" t="s">
        <v>99</v>
      </c>
      <c r="B126" s="39" t="s">
        <v>251</v>
      </c>
      <c r="C126" s="2" t="s">
        <v>52</v>
      </c>
      <c r="D126" s="2" t="s">
        <v>53</v>
      </c>
      <c r="E126" s="21" t="s">
        <v>299</v>
      </c>
      <c r="F126" s="18" t="s">
        <v>52</v>
      </c>
      <c r="G126" s="42" t="s">
        <v>455</v>
      </c>
      <c r="H126" s="29"/>
      <c r="I126" s="30" t="s">
        <v>53</v>
      </c>
      <c r="J126" s="42" t="s">
        <v>460</v>
      </c>
      <c r="K126" s="29" t="s">
        <v>198</v>
      </c>
      <c r="L126" s="96" t="s">
        <v>461</v>
      </c>
      <c r="M126" s="31">
        <v>40795</v>
      </c>
      <c r="N126" s="21" t="s">
        <v>670</v>
      </c>
      <c r="O126" s="31"/>
      <c r="P126" s="31"/>
      <c r="Q126" s="31"/>
      <c r="R126" s="31"/>
      <c r="S126" s="32">
        <v>3180000</v>
      </c>
      <c r="T126" s="32"/>
      <c r="U126" s="32"/>
      <c r="V126" s="32"/>
      <c r="W126" s="32"/>
      <c r="X126" s="99" t="s">
        <v>633</v>
      </c>
      <c r="Y126" s="28" t="s">
        <v>687</v>
      </c>
      <c r="AC126"/>
      <c r="AD126"/>
      <c r="AE126"/>
      <c r="AF126"/>
      <c r="AG126"/>
      <c r="AH126"/>
      <c r="AI126"/>
      <c r="AJ126"/>
      <c r="AK126"/>
      <c r="AL126"/>
      <c r="AM126"/>
      <c r="AN126"/>
      <c r="AO126"/>
      <c r="AP126"/>
      <c r="AQ126"/>
      <c r="AR126"/>
      <c r="AS126"/>
      <c r="AT126"/>
      <c r="AU126"/>
      <c r="AV126"/>
    </row>
    <row r="127" spans="1:48" ht="99.95" customHeight="1" x14ac:dyDescent="0.35">
      <c r="A127" s="9" t="s">
        <v>99</v>
      </c>
      <c r="B127" s="5" t="s">
        <v>71</v>
      </c>
      <c r="C127" s="2" t="s">
        <v>52</v>
      </c>
      <c r="D127" s="2" t="s">
        <v>53</v>
      </c>
      <c r="E127" s="21" t="s">
        <v>298</v>
      </c>
      <c r="F127" s="18"/>
      <c r="G127" s="25"/>
      <c r="H127" s="29"/>
      <c r="I127" s="30"/>
      <c r="J127" s="42"/>
      <c r="K127" s="29"/>
      <c r="L127" s="29"/>
      <c r="M127" s="31"/>
      <c r="N127" s="30"/>
      <c r="O127" s="31"/>
      <c r="P127" s="31"/>
      <c r="Q127" s="31"/>
      <c r="R127" s="31"/>
      <c r="S127" s="32"/>
      <c r="T127" s="32"/>
      <c r="U127" s="32"/>
      <c r="V127" s="32"/>
      <c r="W127" s="32"/>
      <c r="X127" s="99" t="s">
        <v>638</v>
      </c>
      <c r="Y127" s="28"/>
      <c r="AC127"/>
      <c r="AD127"/>
      <c r="AE127"/>
      <c r="AF127"/>
      <c r="AG127"/>
      <c r="AH127"/>
      <c r="AI127"/>
      <c r="AJ127"/>
      <c r="AK127"/>
      <c r="AL127"/>
      <c r="AM127"/>
      <c r="AN127"/>
      <c r="AO127"/>
      <c r="AP127"/>
      <c r="AQ127"/>
      <c r="AR127"/>
      <c r="AS127"/>
      <c r="AT127"/>
      <c r="AU127"/>
      <c r="AV127"/>
    </row>
    <row r="128" spans="1:48" ht="99.95" customHeight="1" x14ac:dyDescent="0.35">
      <c r="A128" s="9" t="s">
        <v>99</v>
      </c>
      <c r="B128" s="5" t="s">
        <v>72</v>
      </c>
      <c r="C128" s="2" t="s">
        <v>52</v>
      </c>
      <c r="D128" s="2" t="s">
        <v>53</v>
      </c>
      <c r="E128" s="21" t="s">
        <v>299</v>
      </c>
      <c r="F128" s="18" t="s">
        <v>52</v>
      </c>
      <c r="G128" s="42" t="s">
        <v>455</v>
      </c>
      <c r="H128" s="29"/>
      <c r="I128" s="30" t="s">
        <v>53</v>
      </c>
      <c r="J128" s="42" t="s">
        <v>462</v>
      </c>
      <c r="K128" s="29" t="s">
        <v>199</v>
      </c>
      <c r="L128" s="96" t="s">
        <v>463</v>
      </c>
      <c r="M128" s="31">
        <v>40795</v>
      </c>
      <c r="N128" s="21" t="s">
        <v>316</v>
      </c>
      <c r="O128" s="31"/>
      <c r="P128" s="31"/>
      <c r="Q128" s="31"/>
      <c r="R128" s="31"/>
      <c r="S128" s="32">
        <v>825094.65</v>
      </c>
      <c r="T128" s="32"/>
      <c r="U128" s="32"/>
      <c r="V128" s="32"/>
      <c r="W128" s="32"/>
      <c r="X128" s="99" t="s">
        <v>639</v>
      </c>
      <c r="Y128" s="28"/>
      <c r="AC128"/>
      <c r="AD128"/>
      <c r="AE128"/>
      <c r="AF128"/>
      <c r="AG128"/>
      <c r="AH128"/>
      <c r="AI128"/>
      <c r="AJ128"/>
      <c r="AK128"/>
      <c r="AL128"/>
      <c r="AM128"/>
      <c r="AN128"/>
      <c r="AO128"/>
      <c r="AP128"/>
      <c r="AQ128"/>
      <c r="AR128"/>
      <c r="AS128"/>
      <c r="AT128"/>
      <c r="AU128"/>
      <c r="AV128"/>
    </row>
    <row r="129" spans="1:48" ht="99.95" customHeight="1" x14ac:dyDescent="0.35">
      <c r="A129" s="9" t="s">
        <v>99</v>
      </c>
      <c r="B129" s="5" t="s">
        <v>73</v>
      </c>
      <c r="C129" s="2" t="s">
        <v>52</v>
      </c>
      <c r="D129" s="2" t="s">
        <v>53</v>
      </c>
      <c r="E129" s="21" t="s">
        <v>299</v>
      </c>
      <c r="F129" s="18" t="s">
        <v>52</v>
      </c>
      <c r="G129" s="42" t="s">
        <v>455</v>
      </c>
      <c r="H129" s="29"/>
      <c r="I129" s="30" t="s">
        <v>53</v>
      </c>
      <c r="J129" s="42" t="s">
        <v>464</v>
      </c>
      <c r="K129" s="29" t="s">
        <v>199</v>
      </c>
      <c r="L129" s="96" t="s">
        <v>465</v>
      </c>
      <c r="M129" s="31">
        <v>40785</v>
      </c>
      <c r="N129" s="21" t="s">
        <v>49</v>
      </c>
      <c r="O129" s="31">
        <v>40918</v>
      </c>
      <c r="P129" s="31">
        <v>40934</v>
      </c>
      <c r="Q129" s="31"/>
      <c r="R129" s="31"/>
      <c r="S129" s="32">
        <v>2128708.66</v>
      </c>
      <c r="T129" s="32">
        <v>2000000</v>
      </c>
      <c r="U129" s="32">
        <v>1400000</v>
      </c>
      <c r="V129" s="32"/>
      <c r="W129" s="32"/>
      <c r="X129" s="106" t="s">
        <v>640</v>
      </c>
      <c r="Y129" s="28"/>
      <c r="AC129"/>
      <c r="AD129"/>
      <c r="AE129"/>
      <c r="AF129"/>
      <c r="AG129"/>
      <c r="AH129"/>
      <c r="AI129"/>
      <c r="AJ129"/>
      <c r="AK129"/>
      <c r="AL129"/>
      <c r="AM129"/>
      <c r="AN129"/>
      <c r="AO129"/>
      <c r="AP129"/>
      <c r="AQ129"/>
      <c r="AR129"/>
      <c r="AS129"/>
      <c r="AT129"/>
      <c r="AU129"/>
      <c r="AV129"/>
    </row>
    <row r="130" spans="1:48" ht="99.95" customHeight="1" x14ac:dyDescent="0.35">
      <c r="A130" s="9" t="s">
        <v>99</v>
      </c>
      <c r="B130" s="5" t="s">
        <v>74</v>
      </c>
      <c r="C130" s="2" t="s">
        <v>52</v>
      </c>
      <c r="D130" s="2" t="s">
        <v>53</v>
      </c>
      <c r="E130" s="21" t="s">
        <v>299</v>
      </c>
      <c r="F130" s="18" t="s">
        <v>52</v>
      </c>
      <c r="G130" s="42" t="s">
        <v>455</v>
      </c>
      <c r="H130" s="29"/>
      <c r="I130" s="30" t="s">
        <v>53</v>
      </c>
      <c r="J130" s="42" t="s">
        <v>466</v>
      </c>
      <c r="K130" s="29" t="s">
        <v>199</v>
      </c>
      <c r="L130" s="96" t="s">
        <v>467</v>
      </c>
      <c r="M130" s="31">
        <v>40785</v>
      </c>
      <c r="N130" s="21" t="s">
        <v>49</v>
      </c>
      <c r="O130" s="31">
        <v>40918</v>
      </c>
      <c r="P130" s="31">
        <v>40934</v>
      </c>
      <c r="Q130" s="31"/>
      <c r="R130" s="31"/>
      <c r="S130" s="32">
        <v>2329250.31</v>
      </c>
      <c r="T130" s="32">
        <v>2000000</v>
      </c>
      <c r="U130" s="32">
        <v>1400000</v>
      </c>
      <c r="V130" s="32"/>
      <c r="W130" s="32"/>
      <c r="X130" s="106" t="s">
        <v>641</v>
      </c>
      <c r="Y130" s="28"/>
      <c r="AC130"/>
      <c r="AD130"/>
      <c r="AE130"/>
      <c r="AF130"/>
      <c r="AG130"/>
      <c r="AH130"/>
      <c r="AI130"/>
      <c r="AJ130"/>
      <c r="AK130"/>
      <c r="AL130"/>
      <c r="AM130"/>
      <c r="AN130"/>
      <c r="AO130"/>
      <c r="AP130"/>
      <c r="AQ130"/>
      <c r="AR130"/>
      <c r="AS130"/>
      <c r="AT130"/>
      <c r="AU130"/>
      <c r="AV130"/>
    </row>
    <row r="131" spans="1:48" ht="99.95" customHeight="1" x14ac:dyDescent="0.35">
      <c r="A131" s="9" t="s">
        <v>99</v>
      </c>
      <c r="B131" s="5" t="s">
        <v>186</v>
      </c>
      <c r="C131" s="2" t="s">
        <v>52</v>
      </c>
      <c r="D131" s="2" t="s">
        <v>53</v>
      </c>
      <c r="E131" s="21" t="s">
        <v>299</v>
      </c>
      <c r="F131" s="18" t="s">
        <v>52</v>
      </c>
      <c r="G131" s="42" t="s">
        <v>455</v>
      </c>
      <c r="H131" s="29"/>
      <c r="I131" s="30" t="s">
        <v>53</v>
      </c>
      <c r="J131" s="42" t="s">
        <v>468</v>
      </c>
      <c r="K131" s="29" t="s">
        <v>199</v>
      </c>
      <c r="L131" s="96" t="s">
        <v>469</v>
      </c>
      <c r="M131" s="31">
        <v>40794</v>
      </c>
      <c r="N131" s="21" t="s">
        <v>49</v>
      </c>
      <c r="O131" s="31">
        <v>40918</v>
      </c>
      <c r="P131" s="31">
        <v>40934</v>
      </c>
      <c r="Q131" s="31"/>
      <c r="R131" s="31"/>
      <c r="S131" s="32">
        <v>1981570.5</v>
      </c>
      <c r="T131" s="32">
        <v>1978306.09</v>
      </c>
      <c r="U131" s="32">
        <v>1384814.26</v>
      </c>
      <c r="V131" s="32"/>
      <c r="W131" s="32"/>
      <c r="X131" s="99" t="s">
        <v>634</v>
      </c>
      <c r="Y131" s="28"/>
      <c r="AC131"/>
      <c r="AD131"/>
      <c r="AE131"/>
      <c r="AF131"/>
      <c r="AG131"/>
      <c r="AH131"/>
      <c r="AI131"/>
      <c r="AJ131"/>
      <c r="AK131"/>
      <c r="AL131"/>
      <c r="AM131"/>
      <c r="AN131"/>
      <c r="AO131"/>
      <c r="AP131"/>
      <c r="AQ131"/>
      <c r="AR131"/>
      <c r="AS131"/>
      <c r="AT131"/>
      <c r="AU131"/>
      <c r="AV131"/>
    </row>
    <row r="132" spans="1:48" ht="99.95" customHeight="1" x14ac:dyDescent="0.35">
      <c r="A132" s="9" t="s">
        <v>99</v>
      </c>
      <c r="B132" s="5" t="s">
        <v>187</v>
      </c>
      <c r="C132" s="2" t="s">
        <v>52</v>
      </c>
      <c r="D132" s="2" t="s">
        <v>53</v>
      </c>
      <c r="E132" s="21" t="s">
        <v>298</v>
      </c>
      <c r="F132" s="18"/>
      <c r="G132" s="25"/>
      <c r="H132" s="29"/>
      <c r="I132" s="30"/>
      <c r="J132" s="42"/>
      <c r="K132" s="29"/>
      <c r="L132" s="29"/>
      <c r="M132" s="31"/>
      <c r="N132" s="30"/>
      <c r="O132" s="31"/>
      <c r="P132" s="31"/>
      <c r="Q132" s="31"/>
      <c r="R132" s="31"/>
      <c r="S132" s="32"/>
      <c r="T132" s="32"/>
      <c r="U132" s="32"/>
      <c r="V132" s="32"/>
      <c r="W132" s="32"/>
      <c r="X132" s="99" t="s">
        <v>635</v>
      </c>
      <c r="Y132" s="28"/>
      <c r="AC132"/>
      <c r="AD132"/>
      <c r="AE132"/>
      <c r="AF132"/>
      <c r="AG132"/>
      <c r="AH132"/>
      <c r="AI132"/>
      <c r="AJ132"/>
      <c r="AK132"/>
      <c r="AL132"/>
      <c r="AM132"/>
      <c r="AN132"/>
      <c r="AO132"/>
      <c r="AP132"/>
      <c r="AQ132"/>
      <c r="AR132"/>
      <c r="AS132"/>
      <c r="AT132"/>
      <c r="AU132"/>
      <c r="AV132"/>
    </row>
    <row r="133" spans="1:48" ht="99.95" customHeight="1" x14ac:dyDescent="0.35">
      <c r="A133" s="9" t="s">
        <v>99</v>
      </c>
      <c r="B133" s="39" t="s">
        <v>95</v>
      </c>
      <c r="C133" s="2" t="s">
        <v>52</v>
      </c>
      <c r="D133" s="2" t="s">
        <v>53</v>
      </c>
      <c r="E133" s="21" t="s">
        <v>299</v>
      </c>
      <c r="F133" s="18" t="s">
        <v>52</v>
      </c>
      <c r="G133" s="44" t="s">
        <v>78</v>
      </c>
      <c r="H133" s="29" t="s">
        <v>162</v>
      </c>
      <c r="I133" s="30" t="s">
        <v>53</v>
      </c>
      <c r="J133" s="42" t="s">
        <v>148</v>
      </c>
      <c r="K133" s="29" t="s">
        <v>349</v>
      </c>
      <c r="L133" s="29" t="s">
        <v>156</v>
      </c>
      <c r="M133" s="31">
        <v>40086</v>
      </c>
      <c r="N133" s="21" t="s">
        <v>49</v>
      </c>
      <c r="O133" s="31">
        <v>40210</v>
      </c>
      <c r="P133" s="34">
        <v>40254</v>
      </c>
      <c r="Q133" s="31">
        <v>40114</v>
      </c>
      <c r="R133" s="31">
        <v>41252</v>
      </c>
      <c r="S133" s="32">
        <v>49753671</v>
      </c>
      <c r="T133" s="32">
        <v>49753671</v>
      </c>
      <c r="U133" s="32">
        <v>25500000</v>
      </c>
      <c r="V133" s="32"/>
      <c r="W133" s="32"/>
      <c r="X133" s="99" t="s">
        <v>593</v>
      </c>
      <c r="Y133" s="45" t="s">
        <v>594</v>
      </c>
      <c r="AC133"/>
      <c r="AD133"/>
      <c r="AE133"/>
      <c r="AF133"/>
      <c r="AG133"/>
      <c r="AH133"/>
      <c r="AI133"/>
      <c r="AJ133"/>
      <c r="AK133"/>
      <c r="AL133"/>
      <c r="AM133"/>
      <c r="AN133"/>
      <c r="AO133"/>
      <c r="AP133"/>
      <c r="AQ133"/>
      <c r="AR133"/>
      <c r="AS133"/>
      <c r="AT133"/>
      <c r="AU133"/>
      <c r="AV133"/>
    </row>
    <row r="134" spans="1:48" s="1" customFormat="1" ht="99.95" customHeight="1" x14ac:dyDescent="0.35">
      <c r="A134" s="9" t="s">
        <v>99</v>
      </c>
      <c r="B134" s="39" t="s">
        <v>96</v>
      </c>
      <c r="C134" s="2"/>
      <c r="D134" s="2" t="s">
        <v>218</v>
      </c>
      <c r="E134" s="23" t="s">
        <v>298</v>
      </c>
      <c r="F134" s="28"/>
      <c r="G134" s="44"/>
      <c r="H134" s="29"/>
      <c r="I134" s="36"/>
      <c r="J134" s="19"/>
      <c r="K134" s="29"/>
      <c r="L134" s="29"/>
      <c r="M134" s="34"/>
      <c r="N134" s="36"/>
      <c r="O134" s="34"/>
      <c r="P134" s="34"/>
      <c r="Q134" s="34"/>
      <c r="R134" s="34"/>
      <c r="S134" s="37"/>
      <c r="T134" s="37"/>
      <c r="U134" s="37"/>
      <c r="V134" s="37"/>
      <c r="W134" s="32"/>
      <c r="X134" s="99" t="s">
        <v>596</v>
      </c>
      <c r="Y134" s="26"/>
    </row>
    <row r="135" spans="1:48" ht="99.95" customHeight="1" x14ac:dyDescent="0.35">
      <c r="A135" s="9" t="s">
        <v>99</v>
      </c>
      <c r="B135" s="39" t="s">
        <v>97</v>
      </c>
      <c r="C135" s="2"/>
      <c r="D135" s="2" t="s">
        <v>218</v>
      </c>
      <c r="E135" s="21" t="s">
        <v>298</v>
      </c>
      <c r="F135" s="18"/>
      <c r="G135" s="25"/>
      <c r="H135" s="29"/>
      <c r="I135" s="30"/>
      <c r="J135" s="42"/>
      <c r="K135" s="29"/>
      <c r="L135" s="2"/>
      <c r="M135" s="31"/>
      <c r="N135" s="30"/>
      <c r="O135" s="31"/>
      <c r="P135" s="31"/>
      <c r="Q135" s="31"/>
      <c r="R135" s="31"/>
      <c r="S135" s="32"/>
      <c r="T135" s="32"/>
      <c r="U135" s="32"/>
      <c r="V135" s="32"/>
      <c r="W135" s="32"/>
      <c r="X135" s="99" t="s">
        <v>595</v>
      </c>
      <c r="Y135" s="16"/>
      <c r="AC135"/>
      <c r="AD135"/>
      <c r="AE135"/>
      <c r="AF135"/>
      <c r="AG135"/>
      <c r="AH135"/>
      <c r="AI135"/>
      <c r="AJ135"/>
      <c r="AK135"/>
      <c r="AL135"/>
      <c r="AM135"/>
      <c r="AN135"/>
      <c r="AO135"/>
      <c r="AP135"/>
      <c r="AQ135"/>
      <c r="AR135"/>
      <c r="AS135"/>
      <c r="AT135"/>
      <c r="AU135"/>
      <c r="AV135"/>
    </row>
    <row r="137" spans="1:48" ht="15.75" customHeight="1" x14ac:dyDescent="0.35">
      <c r="B137" s="116" t="s">
        <v>673</v>
      </c>
      <c r="C137" s="116"/>
      <c r="D137" s="116"/>
      <c r="E137" s="116"/>
      <c r="F137" s="116"/>
      <c r="G137" s="116"/>
      <c r="H137" s="116"/>
    </row>
    <row r="138" spans="1:48" ht="15.75" customHeight="1" x14ac:dyDescent="0.35">
      <c r="B138" s="114" t="s">
        <v>674</v>
      </c>
      <c r="C138" s="115"/>
      <c r="D138" s="115"/>
      <c r="E138" s="115"/>
      <c r="F138" s="115"/>
      <c r="G138" s="115"/>
      <c r="H138" s="115"/>
    </row>
    <row r="139" spans="1:48" ht="15.75" customHeight="1" x14ac:dyDescent="0.35">
      <c r="B139" s="114" t="s">
        <v>675</v>
      </c>
      <c r="C139" s="115"/>
      <c r="D139" s="115"/>
      <c r="E139" s="115"/>
      <c r="F139" s="115"/>
      <c r="G139" s="115"/>
      <c r="H139" s="115"/>
    </row>
    <row r="140" spans="1:48" ht="15" customHeight="1" x14ac:dyDescent="0.35">
      <c r="B140" s="114" t="s">
        <v>676</v>
      </c>
      <c r="C140" s="115"/>
      <c r="D140" s="115"/>
      <c r="E140" s="115"/>
      <c r="F140" s="115"/>
      <c r="G140" s="115"/>
      <c r="H140" s="115"/>
    </row>
    <row r="141" spans="1:48" ht="15" customHeight="1" x14ac:dyDescent="0.35">
      <c r="B141" s="114" t="s">
        <v>677</v>
      </c>
      <c r="C141" s="115"/>
      <c r="D141" s="115"/>
      <c r="E141" s="115"/>
      <c r="F141" s="115"/>
      <c r="G141" s="115"/>
      <c r="H141" s="115"/>
    </row>
    <row r="142" spans="1:48" ht="15" customHeight="1" x14ac:dyDescent="0.35">
      <c r="B142" s="114" t="s">
        <v>686</v>
      </c>
      <c r="C142" s="115"/>
      <c r="D142" s="115"/>
      <c r="E142" s="115"/>
      <c r="F142" s="115"/>
      <c r="G142" s="115"/>
      <c r="H142" s="115"/>
    </row>
    <row r="143" spans="1:48" x14ac:dyDescent="0.35">
      <c r="B143" s="112"/>
    </row>
  </sheetData>
  <mergeCells count="6">
    <mergeCell ref="B142:H142"/>
    <mergeCell ref="B137:H137"/>
    <mergeCell ref="B138:H138"/>
    <mergeCell ref="B139:H139"/>
    <mergeCell ref="B140:H140"/>
    <mergeCell ref="B141:H141"/>
  </mergeCells>
  <phoneticPr fontId="6" type="noConversion"/>
  <printOptions horizontalCentered="1" verticalCentered="1"/>
  <pageMargins left="0.15748031496062992" right="0.15748031496062992" top="0" bottom="0" header="0" footer="0"/>
  <pageSetup paperSize="9" scale="4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2</vt:i4>
      </vt:variant>
    </vt:vector>
  </HeadingPairs>
  <TitlesOfParts>
    <vt:vector size="3" baseType="lpstr">
      <vt:lpstr>Polos e Clusters</vt:lpstr>
      <vt:lpstr>'Polos e Clusters'!Área_de_Impressão</vt:lpstr>
      <vt:lpstr>'Polos e Clusters'!Títulos_de_Impressão</vt:lpstr>
    </vt:vector>
  </TitlesOfParts>
  <Company>prime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CMoreno</dc:creator>
  <cp:lastModifiedBy>Célia Pinto</cp:lastModifiedBy>
  <cp:lastPrinted>2012-04-24T13:57:17Z</cp:lastPrinted>
  <dcterms:created xsi:type="dcterms:W3CDTF">2009-07-08T08:39:37Z</dcterms:created>
  <dcterms:modified xsi:type="dcterms:W3CDTF">2012-05-03T14:58:03Z</dcterms:modified>
</cp:coreProperties>
</file>